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<sst xmlns="http://schemas.openxmlformats.org/spreadsheetml/2006/main" count="6760" uniqueCount="2477">
  <si>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</si>
  <si>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</si>
  <si>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</si>
  <si>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</si>
  <si>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</si>
  <si>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</si>
  <si>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</si>
  <si>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</si>
  <si>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</si>
  <si>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</si>
  <si>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</si>
  <si>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</si>
  <si>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</si>
  <si>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</si>
  <si>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</si>
  <si>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</si>
  <si>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</si>
  <si>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</si>
  <si>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</si>
  <si>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</si>
  <si>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</si>
  <si>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</si>
  <si>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</si>
  <si>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</si>
  <si>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</si>
  <si>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</si>
  <si>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</si>
  <si>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</si>
  <si>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</si>
  <si>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</si>
  <si>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</si>
  <si>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</si>
  <si>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</si>
  <si>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</si>
  <si>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</si>
  <si>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</si>
  <si>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</si>
  <si>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</si>
  <si>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</si>
  <si>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</si>
  <si>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</si>
  <si>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</si>
  <si>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</si>
  <si>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</si>
  <si>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</si>
  <si>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</si>
  <si>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</si>
  <si>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</si>
  <si>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</si>
  <si>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</si>
  <si>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</si>
  <si>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</si>
  <si>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</si>
  <si>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</si>
  <si>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</si>
  <si>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</si>
  <si>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</si>
  <si>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</si>
  <si>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</si>
  <si>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</si>
  <si>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</si>
  <si>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</si>
  <si>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</si>
  <si>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</si>
  <si>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</si>
  <si>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</si>
  <si>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</si>
  <si>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</si>
  <si>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</si>
  <si>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</si>
  <si>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</si>
  <si>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</si>
  <si>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</si>
  <si>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</si>
  <si>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</si>
  <si>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</si>
  <si>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</si>
  <si>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</si>
  <si>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</si>
  <si>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</si>
  <si>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</si>
  <si>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</si>
  <si>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</si>
  <si>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</si>
  <si>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</si>
  <si>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</si>
  <si>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</si>
  <si>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</si>
  <si>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</si>
  <si>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</si>
  <si>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</si>
  <si>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</si>
  <si>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</si>
  <si>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</si>
  <si>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</si>
  <si>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</si>
  <si>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</si>
  <si>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</si>
  <si>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</si>
  <si>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</si>
  <si>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</si>
  <si>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</si>
  <si>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</si>
  <si>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</si>
  <si>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</si>
  <si>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</si>
  <si>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</si>
  <si>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</si>
  <si>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</si>
  <si>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</si>
  <si>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</si>
  <si>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</si>
  <si>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</si>
  <si>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</si>
  <si>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</si>
  <si>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</si>
  <si>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</si>
  <si>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</si>
  <si>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</si>
  <si>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</si>
  <si>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</si>
  <si>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</si>
  <si>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</si>
  <si>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</si>
  <si>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</si>
  <si>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</si>
  <si>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</si>
  <si>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</si>
  <si>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</si>
  <si>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</si>
  <si>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</si>
  <si>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</si>
  <si>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</si>
  <si>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</si>
  <si>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</si>
  <si>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</si>
  <si>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</si>
  <si>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</si>
  <si>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</si>
  <si>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</si>
  <si>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</si>
  <si>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</si>
  <si>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</si>
  <si>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</si>
  <si>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</si>
  <si>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</si>
  <si>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</si>
  <si>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</si>
  <si>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</si>
  <si>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</si>
  <si>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</si>
  <si>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</si>
  <si>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</si>
  <si>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</si>
  <si>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</si>
  <si>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</si>
  <si>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</si>
  <si>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</si>
  <si>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</si>
  <si>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</si>
  <si>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</si>
  <si>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</si>
  <si>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</si>
  <si>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</si>
  <si>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</si>
  <si>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</si>
  <si>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</si>
  <si>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</si>
  <si>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</si>
  <si>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</si>
  <si>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</si>
  <si>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</si>
  <si>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</si>
  <si>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</si>
  <si>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</si>
  <si>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</si>
  <si>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</si>
  <si>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</si>
  <si>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</si>
  <si>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</si>
  <si>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</si>
  <si>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</si>
  <si>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</si>
  <si>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</si>
  <si>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</si>
  <si>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</si>
  <si>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</si>
  <si>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</si>
  <si>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</si>
  <si>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</si>
  <si>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</si>
  <si>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</si>
  <si>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</si>
  <si>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</si>
  <si>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</si>
  <si>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</si>
  <si>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</si>
  <si>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</si>
  <si>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</si>
  <si>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</si>
  <si>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</si>
  <si>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</si>
  <si>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</si>
  <si>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</si>
  <si>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</si>
  <si>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</si>
  <si>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</si>
  <si>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</si>
  <si>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</si>
  <si>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</si>
  <si>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</si>
  <si>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</si>
  <si>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</si>
  <si>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</si>
  <si>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</si>
  <si>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</si>
  <si>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</si>
  <si>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</si>
  <si>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</si>
  <si>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</si>
  <si>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</si>
  <si>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</si>
  <si>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</si>
  <si>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</si>
  <si>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</si>
  <si>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</si>
  <si>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</si>
  <si>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</si>
  <si>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</si>
  <si>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</si>
  <si>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</si>
  <si>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</si>
  <si>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</si>
  <si>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</si>
  <si>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</si>
  <si>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</si>
  <si>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</si>
  <si>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</si>
  <si>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</si>
  <si>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</si>
  <si>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</si>
  <si>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</si>
  <si>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</si>
  <si>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</si>
  <si>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</si>
  <si>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</si>
  <si>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</si>
  <si>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</si>
  <si>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</si>
  <si>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</si>
  <si>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</si>
  <si>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</si>
  <si>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</si>
  <si>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</si>
  <si>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</si>
  <si>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</si>
  <si>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</si>
  <si>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</si>
  <si>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</si>
  <si>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</si>
  <si>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</si>
  <si>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</si>
  <si>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</si>
  <si>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</si>
  <si>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</si>
  <si>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</si>
  <si>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</si>
  <si>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</si>
  <si>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</si>
  <si>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</si>
  <si>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</si>
  <si>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</si>
  <si>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</si>
  <si>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</si>
  <si>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</si>
  <si>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</si>
  <si>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</si>
  <si>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</si>
  <si>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</si>
  <si>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</si>
  <si>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</si>
  <si>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</si>
  <si>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</si>
  <si>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</si>
  <si>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</si>
  <si>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</si>
  <si>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</si>
  <si>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</si>
  <si>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</si>
  <si>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</si>
  <si>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</si>
  <si>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</si>
  <si>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</si>
  <si>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</si>
  <si>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</si>
  <si>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</si>
  <si>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</si>
  <si>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</si>
  <si>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</si>
  <si>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</si>
  <si>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</si>
  <si>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</si>
  <si>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</si>
  <si>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</si>
  <si>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</si>
  <si>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</si>
  <si>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</si>
  <si>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</si>
  <si>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</si>
  <si>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</si>
  <si>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</si>
  <si>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</si>
  <si>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</si>
  <si>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</si>
  <si>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</si>
  <si>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</si>
  <si>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</si>
  <si>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</si>
  <si>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</si>
  <si>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</si>
  <si>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</si>
  <si>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</si>
  <si>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</si>
  <si>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</si>
  <si>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</si>
  <si>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</si>
  <si>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</si>
  <si>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</si>
  <si>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</si>
  <si>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</si>
  <si>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</si>
  <si>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</si>
  <si>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</si>
  <si>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</si>
  <si>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</si>
  <si>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</si>
  <si>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</si>
  <si>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</si>
  <si>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</si>
  <si>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</si>
  <si>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</si>
  <si>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</si>
  <si>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</si>
  <si>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</si>
  <si>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</si>
  <si>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</si>
  <si>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</si>
  <si>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</si>
  <si>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</si>
  <si>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</si>
  <si>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</si>
  <si>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</si>
  <si>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</si>
  <si>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</si>
  <si>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</si>
  <si>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</si>
  <si>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</si>
  <si>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</si>
  <si>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</si>
  <si>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</si>
  <si>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</si>
  <si>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</si>
  <si>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</si>
  <si>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</si>
  <si>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</si>
  <si>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</si>
  <si>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</si>
  <si>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</si>
  <si>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</si>
  <si>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</si>
  <si>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</si>
  <si>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</si>
  <si>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</si>
  <si>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</si>
  <si>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</si>
  <si>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</si>
  <si>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</si>
  <si>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</si>
  <si>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</si>
  <si>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</si>
  <si>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</si>
  <si>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</si>
  <si>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</si>
  <si>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</si>
  <si>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</si>
  <si>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</si>
  <si>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</si>
  <si>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</si>
  <si>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</si>
  <si>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</si>
  <si>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</si>
  <si>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</si>
  <si>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</si>
  <si>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</si>
  <si>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</si>
  <si>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</si>
  <si>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</si>
  <si>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</si>
  <si>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</si>
  <si>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</si>
  <si>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</si>
  <si>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</si>
  <si>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</si>
  <si>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</si>
  <si>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</si>
  <si>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</si>
  <si>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</si>
  <si>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</si>
  <si>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</si>
  <si>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</si>
  <si>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</si>
  <si>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</si>
  <si>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</si>
  <si>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</si>
  <si>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</si>
  <si>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</si>
  <si>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</si>
  <si>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</si>
  <si>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</si>
  <si>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</si>
  <si>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</si>
  <si>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</si>
  <si>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</si>
  <si>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</si>
  <si>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</si>
  <si>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</si>
  <si>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</si>
  <si>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</si>
  <si>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</si>
  <si>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</si>
  <si>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</si>
  <si>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</si>
  <si>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</si>
  <si>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</si>
  <si>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</si>
  <si>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</si>
  <si>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</si>
  <si>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</si>
  <si>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</si>
  <si>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</si>
  <si>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</si>
  <si>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</si>
  <si>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</si>
  <si>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</si>
  <si>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</si>
  <si>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</si>
  <si>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</si>
  <si>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</si>
  <si>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</si>
  <si>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</si>
  <si>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</si>
  <si>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</si>
  <si>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</si>
  <si>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</si>
  <si>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</si>
  <si>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</si>
  <si>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</si>
  <si>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</si>
  <si>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</si>
  <si>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</si>
  <si>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</si>
  <si>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</si>
  <si>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</si>
  <si>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</si>
  <si>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</si>
  <si>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</si>
  <si>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</si>
  <si>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</si>
  <si>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</si>
  <si>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</si>
  <si>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</si>
  <si>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</si>
  <si>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</si>
  <si>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</si>
  <si>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</si>
  <si>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</si>
  <si>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</si>
  <si>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</si>
  <si>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</si>
  <si>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</si>
  <si>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</si>
  <si>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</si>
  <si>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</si>
  <si>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</si>
  <si>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</si>
  <si>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</si>
  <si>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</si>
  <si>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</si>
  <si>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</si>
  <si>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</si>
  <si>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</si>
  <si>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</si>
  <si>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</si>
  <si>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</si>
  <si>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</si>
  <si>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</si>
  <si>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</si>
  <si>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</si>
  <si>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</si>
  <si>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</si>
  <si>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</si>
  <si>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</si>
  <si>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</si>
  <si>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</si>
  <si>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</si>
  <si>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</si>
  <si>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</si>
  <si>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</si>
  <si>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</si>
  <si>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</si>
  <si>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</si>
  <si>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</si>
  <si>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</si>
  <si>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</si>
  <si>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</si>
  <si>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</si>
  <si>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</si>
  <si>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</si>
  <si>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</si>
  <si>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</si>
  <si>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</si>
  <si>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</si>
  <si>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</si>
  <si>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</si>
  <si>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</si>
  <si>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</si>
  <si>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</si>
  <si>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</si>
  <si>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</si>
  <si>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</si>
  <si>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</si>
  <si>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</si>
  <si>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</si>
  <si>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</si>
  <si>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</si>
  <si>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</si>
  <si>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</si>
  <si>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</si>
  <si>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</si>
  <si>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</si>
  <si>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</si>
  <si>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</si>
  <si>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</si>
  <si>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</si>
  <si>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</si>
  <si>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</si>
  <si>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</si>
  <si>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</si>
  <si>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</si>
  <si>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</si>
  <si>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</si>
  <si>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</si>
  <si>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</si>
  <si>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</si>
  <si>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</si>
  <si>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</si>
  <si>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</si>
  <si>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</si>
  <si>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</si>
  <si>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</si>
  <si>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</si>
  <si>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</si>
  <si>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</si>
  <si>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</si>
  <si>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</si>
  <si>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</si>
  <si>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</si>
  <si>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</si>
  <si>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</si>
  <si>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</si>
  <si>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</si>
  <si>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</si>
  <si>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</si>
  <si>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</si>
  <si>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</si>
  <si>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</si>
  <si>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</si>
  <si>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</si>
  <si>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</si>
  <si>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</si>
  <si>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</si>
  <si>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</si>
  <si>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</si>
  <si>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</si>
  <si>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</si>
  <si>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</si>
  <si>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</si>
  <si>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</si>
  <si>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</si>
  <si>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</si>
  <si>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</si>
  <si>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</si>
  <si>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</si>
  <si>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</si>
  <si>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</si>
  <si>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</si>
  <si>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</si>
  <si>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</si>
  <si>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</si>
  <si>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</si>
  <si>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</si>
  <si>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</si>
  <si>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</si>
  <si>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</si>
  <si>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</si>
  <si>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</si>
  <si>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</si>
  <si>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</si>
  <si>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</si>
  <si>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</si>
  <si>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</si>
  <si>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</si>
  <si>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</si>
  <si>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</si>
  <si>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</si>
  <si>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</si>
  <si>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</si>
  <si>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</si>
  <si>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</si>
  <si>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</si>
  <si>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</si>
  <si>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</si>
  <si>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</si>
  <si>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</si>
  <si>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</si>
  <si>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</si>
  <si>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</si>
  <si>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</si>
  <si>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</si>
  <si>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</si>
  <si>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</si>
  <si>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</si>
  <si>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</si>
  <si>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</si>
  <si>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</si>
  <si>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</si>
  <si>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</si>
  <si>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</si>
  <si>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</si>
  <si>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</si>
  <si>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</si>
  <si>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</si>
  <si>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</si>
  <si>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</si>
  <si>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</si>
  <si>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</si>
  <si>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</si>
  <si>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</si>
  <si>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</si>
  <si>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</si>
  <si>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</si>
  <si>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</si>
  <si>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</si>
  <si>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</si>
  <si>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</si>
  <si>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</si>
  <si>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</si>
  <si>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</si>
  <si>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</si>
  <si>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</si>
  <si>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</si>
  <si>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</si>
  <si>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</si>
  <si>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</si>
  <si>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</si>
  <si>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</si>
  <si>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</si>
  <si>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</si>
  <si>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</si>
  <si>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</si>
  <si>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</si>
  <si>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</si>
  <si>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</si>
  <si>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</si>
  <si>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</si>
  <si>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</si>
  <si>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</si>
  <si>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</si>
  <si>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</si>
  <si>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</si>
  <si>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</si>
  <si>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</si>
  <si>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</si>
  <si>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</si>
  <si>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</si>
  <si>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</si>
  <si>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</si>
  <si>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</si>
  <si>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</si>
  <si>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</si>
  <si>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</si>
  <si>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</si>
  <si>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</si>
  <si>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</si>
  <si>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</si>
  <si>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</si>
  <si>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</si>
  <si>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</si>
  <si>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</si>
  <si>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</si>
  <si>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</si>
  <si>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</si>
  <si>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</si>
  <si>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</si>
  <si>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</si>
  <si>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</si>
  <si>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</si>
  <si>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</si>
  <si>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</si>
  <si>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</si>
  <si>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</si>
  <si>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</si>
  <si>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</si>
  <si>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</si>
  <si>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</si>
  <si>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</si>
  <si>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</si>
  <si>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</si>
  <si>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</si>
  <si>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</si>
  <si>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</si>
  <si>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</si>
  <si>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</si>
  <si>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</si>
  <si>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</si>
  <si>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</si>
  <si>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</si>
  <si>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</si>
  <si>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</si>
  <si>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</si>
  <si>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</si>
  <si>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</si>
  <si>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</si>
  <si>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</si>
  <si>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</si>
  <si>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</si>
  <si>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</si>
  <si>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</si>
  <si>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</si>
  <si>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</si>
  <si>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</si>
  <si>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</si>
  <si>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</si>
  <si>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</si>
  <si>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</si>
  <si>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</si>
  <si>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</si>
  <si>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</si>
  <si>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</si>
  <si>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</si>
  <si>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</si>
  <si>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</si>
  <si>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</si>
  <si>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</si>
  <si>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</si>
  <si>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</si>
  <si>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</si>
  <si>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</si>
  <si>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</si>
  <si>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</si>
  <si>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</si>
  <si>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</si>
  <si>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</si>
  <si>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</si>
  <si>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</si>
  <si>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</si>
  <si>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</si>
  <si>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</si>
  <si>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</si>
  <si>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</si>
  <si>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</si>
  <si>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</si>
  <si>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</si>
  <si>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</si>
  <si>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</si>
  <si>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</si>
  <si>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</si>
  <si>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</si>
  <si>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</si>
  <si>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</si>
  <si>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</si>
  <si>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</si>
  <si>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</si>
  <si>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</si>
  <si>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</si>
  <si>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</si>
  <si>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</si>
  <si>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</si>
  <si>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</si>
  <si>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</si>
  <si>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</si>
  <si>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</si>
  <si>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</si>
  <si>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</si>
  <si>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</si>
  <si>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</si>
  <si>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</si>
  <si>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</si>
  <si>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</si>
  <si>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</si>
  <si>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</si>
  <si>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</si>
  <si>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</si>
  <si>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</si>
  <si>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</si>
  <si>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</si>
  <si>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</si>
  <si>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</si>
  <si>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</si>
  <si>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</si>
  <si>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</si>
  <si>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</si>
  <si>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</si>
  <si>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</si>
  <si>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</si>
  <si>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</si>
  <si>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</si>
  <si>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</si>
  <si>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</si>
  <si>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</si>
  <si>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</si>
  <si>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</si>
  <si>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</si>
  <si>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</si>
  <si>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</si>
  <si>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</si>
  <si>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</si>
  <si>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</si>
  <si>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</si>
  <si>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</si>
  <si>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</si>
  <si>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</si>
  <si>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</si>
  <si>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</si>
  <si>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</si>
  <si>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</si>
  <si>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</si>
  <si>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</si>
  <si>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</si>
  <si>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</si>
  <si>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</si>
  <si>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</si>
  <si>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</si>
  <si>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</si>
  <si>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</si>
  <si>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</si>
  <si>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</si>
  <si>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</si>
  <si>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</si>
  <si>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</si>
  <si>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</si>
  <si>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</si>
  <si>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</si>
  <si>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</si>
  <si>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</si>
  <si>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</si>
  <si>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</si>
  <si>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</si>
  <si>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</si>
  <si>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</si>
  <si>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</si>
  <si>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</si>
  <si>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</si>
  <si>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</si>
  <si>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</si>
  <si>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</si>
  <si>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</si>
  <si>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</si>
  <si>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</si>
  <si>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</si>
  <si>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</si>
  <si>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</si>
  <si>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</si>
  <si>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</si>
  <si>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</si>
  <si>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</si>
  <si>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</si>
  <si>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</si>
  <si>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</si>
  <si>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</si>
  <si>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</si>
  <si>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</si>
  <si>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</si>
  <si>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</si>
  <si>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</si>
  <si>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</si>
  <si>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</si>
  <si>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</si>
  <si>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</si>
  <si>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</si>
  <si>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</si>
  <si>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</si>
  <si>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</si>
  <si>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</si>
  <si>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</si>
  <si>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</si>
  <si>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</si>
  <si>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</si>
  <si>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</si>
  <si>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</si>
  <si>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</si>
  <si>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</si>
  <si>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</si>
  <si>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</si>
  <si>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</si>
  <si>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</si>
  <si>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</si>
  <si>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</si>
  <si>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</si>
  <si>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</si>
  <si>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</si>
  <si>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</si>
  <si>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</si>
  <si>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</si>
  <si>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</si>
  <si>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</si>
  <si>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</si>
  <si>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</si>
  <si>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</si>
  <si>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</si>
  <si>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</si>
  <si>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</si>
  <si>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</si>
  <si>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</si>
  <si>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</si>
  <si>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</si>
  <si>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</si>
  <si>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</si>
  <si>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</si>
  <si>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</si>
  <si>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</si>
  <si>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</si>
  <si>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</si>
  <si>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</si>
  <si>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</si>
  <si>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</si>
  <si>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</si>
  <si>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</si>
  <si>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</si>
  <si>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</si>
  <si>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</si>
  <si>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</si>
  <si>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</si>
  <si>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</si>
  <si>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</si>
  <si>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</si>
  <si>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</si>
  <si>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</si>
  <si>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</si>
  <si>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</si>
  <si>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</si>
  <si>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</si>
  <si>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</si>
  <si>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</si>
  <si>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</si>
  <si>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</si>
  <si>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</si>
  <si>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</si>
  <si>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</si>
  <si>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</si>
  <si>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</si>
  <si>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</si>
  <si>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</si>
  <si>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</si>
  <si>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</si>
  <si>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</si>
  <si>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</si>
  <si>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</si>
  <si>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</si>
  <si>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</si>
  <si>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</si>
  <si>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</si>
  <si>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</si>
  <si>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</si>
  <si>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</si>
  <si>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</si>
  <si>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</si>
  <si>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</si>
  <si>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</si>
  <si>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</si>
  <si>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</si>
  <si>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</si>
  <si>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</si>
  <si>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</si>
  <si>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</si>
  <si>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</si>
  <si>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</si>
  <si>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</si>
  <si>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</si>
  <si>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</si>
  <si>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</si>
  <si>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</si>
  <si>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</si>
  <si>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</si>
  <si>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</si>
  <si>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</si>
  <si>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</si>
  <si>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</si>
  <si>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</si>
  <si>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</si>
  <si>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</si>
  <si>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</si>
  <si>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</si>
  <si>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</si>
  <si>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</si>
  <si>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</si>
  <si>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</si>
  <si>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</si>
  <si>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</si>
  <si>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</si>
  <si>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</si>
  <si>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</si>
  <si>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</si>
  <si>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</si>
  <si>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</si>
  <si>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</si>
  <si>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</si>
  <si>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</si>
  <si>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</si>
  <si>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</si>
  <si>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</si>
  <si>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</si>
  <si>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</si>
  <si>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</si>
  <si>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</si>
  <si>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</si>
  <si>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</si>
  <si>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</si>
  <si>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</si>
  <si>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</si>
  <si>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</si>
  <si>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</si>
  <si>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</si>
  <si>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</si>
  <si>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</si>
  <si>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</si>
  <si>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</si>
  <si>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</si>
  <si>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</si>
  <si>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</si>
  <si>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</si>
  <si>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</si>
  <si>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</si>
  <si>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</si>
  <si>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</si>
  <si>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</si>
  <si>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</si>
  <si>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</si>
  <si>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</si>
  <si>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</si>
  <si>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</si>
  <si>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</si>
  <si>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</si>
  <si>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</si>
  <si>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</si>
  <si>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</si>
  <si>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</si>
  <si>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</si>
  <si>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</si>
  <si>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</si>
  <si>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</si>
  <si>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</si>
  <si>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</si>
  <si>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</si>
  <si>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</si>
  <si>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</si>
  <si>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</si>
  <si>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</si>
  <si>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</si>
  <si>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</si>
  <si>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</si>
  <si>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</si>
  <si>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</si>
  <si>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</si>
  <si>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</si>
  <si>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</si>
  <si>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</si>
  <si>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</si>
  <si>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</si>
  <si>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</si>
  <si>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</si>
  <si>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</si>
  <si>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</si>
  <si>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</si>
  <si>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</si>
  <si>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</si>
  <si>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</si>
  <si>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</si>
  <si>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</si>
  <si>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</si>
  <si>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</si>
  <si>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</si>
  <si>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</si>
  <si>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</si>
  <si>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</si>
  <si>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</si>
  <si>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</si>
  <si>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</si>
  <si>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</si>
  <si>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</si>
  <si>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</si>
  <si>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</si>
  <si>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</si>
  <si>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</si>
  <si>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</si>
  <si>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</si>
  <si>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</si>
  <si>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</si>
  <si>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</si>
  <si>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</si>
  <si>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</si>
  <si>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</si>
  <si>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</si>
  <si>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</si>
  <si>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</si>
  <si>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</si>
  <si>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</si>
  <si>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</si>
  <si>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</si>
  <si>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</si>
  <si>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</si>
  <si>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</si>
  <si>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</si>
  <si>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</si>
  <si>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</si>
  <si>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</si>
  <si>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</si>
  <si>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</si>
  <si>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</si>
  <si>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</si>
  <si>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</si>
  <si>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</si>
  <si>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</si>
  <si>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</si>
  <si>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</si>
  <si>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</si>
  <si>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</si>
  <si>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</si>
  <si>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</si>
  <si>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</si>
  <si>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</si>
  <si>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</si>
  <si>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</si>
  <si>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</si>
  <si>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</si>
  <si>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</si>
  <si>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</si>
  <si>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</si>
  <si>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</si>
  <si>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</si>
  <si>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</si>
  <si>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</si>
  <si>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</si>
  <si>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</si>
  <si>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</si>
  <si>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</si>
  <si>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</si>
  <si>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</si>
  <si>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</si>
  <si>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</si>
  <si>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</si>
  <si>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</si>
  <si>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</si>
  <si>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</si>
  <si>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</si>
  <si>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</si>
  <si>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</si>
  <si>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</si>
  <si>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</si>
  <si>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</si>
  <si>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</si>
  <si>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</si>
  <si>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</si>
  <si>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</si>
  <si>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</si>
  <si>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</si>
  <si>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</si>
  <si>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</si>
  <si>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</si>
  <si>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</si>
  <si>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</si>
  <si>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</si>
  <si>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</si>
  <si>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</si>
  <si>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</si>
  <si>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</si>
  <si>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</si>
  <si>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</si>
  <si>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</si>
  <si>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</si>
  <si>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</si>
  <si>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</si>
  <si>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</si>
  <si>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</si>
  <si>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</si>
  <si>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</si>
  <si>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</si>
  <si>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</si>
  <si>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</si>
  <si>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</si>
  <si>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</si>
  <si>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</si>
  <si>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</si>
  <si>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</si>
  <si>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</si>
  <si>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</si>
  <si>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</si>
  <si>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</si>
  <si>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</si>
  <si>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</si>
  <si>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</si>
  <si>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</si>
  <si>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</si>
  <si>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</si>
  <si>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</si>
  <si>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</si>
  <si>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</si>
  <si>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</si>
  <si>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</si>
  <si>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</si>
  <si>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</si>
  <si>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</si>
  <si>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</si>
  <si>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</si>
  <si>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</si>
  <si>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</si>
  <si>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</si>
  <si>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</si>
  <si>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</si>
  <si>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</si>
  <si>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</si>
  <si>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</si>
  <si>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</si>
  <si>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</si>
  <si>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</si>
  <si>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</si>
  <si>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</si>
  <si>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</si>
  <si>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</si>
  <si>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</si>
  <si>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</si>
  <si>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</si>
  <si>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</si>
  <si>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</si>
  <si>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</si>
  <si>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</si>
  <si>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</si>
  <si>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</si>
  <si>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</si>
  <si>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</si>
  <si>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</si>
  <si>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</si>
  <si>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</si>
  <si>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</si>
  <si>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</si>
  <si>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</si>
  <si>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</si>
  <si>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</si>
  <si>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</si>
  <si>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</si>
  <si>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</si>
  <si>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</si>
  <si>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</si>
  <si>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</si>
  <si>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</si>
  <si>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</si>
  <si>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</si>
  <si>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</si>
  <si>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</si>
  <si>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</si>
  <si>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</si>
  <si>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</si>
  <si>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</si>
  <si>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</si>
  <si>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</si>
  <si>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</si>
  <si>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</si>
  <si>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</si>
  <si>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</si>
  <si>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</si>
  <si>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</si>
  <si>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</si>
  <si>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</si>
  <si>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</si>
  <si>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</si>
  <si>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</si>
  <si>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</si>
  <si>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</si>
  <si>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</si>
  <si>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</si>
  <si>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</si>
  <si>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</si>
  <si>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</si>
  <si>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</si>
  <si>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</si>
  <si>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</si>
  <si>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</si>
  <si>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</si>
  <si>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</si>
  <si>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</si>
  <si>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</si>
  <si>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</si>
  <si>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</si>
  <si>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</si>
  <si>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</si>
  <si>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</si>
  <si>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</si>
  <si>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</si>
  <si>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</si>
  <si>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</si>
  <si>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</si>
  <si>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</si>
  <si>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</si>
  <si>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</si>
  <si>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</si>
  <si>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</si>
  <si>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</si>
  <si>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</si>
  <si>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</si>
  <si>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</si>
  <si>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</si>
  <si>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</si>
  <si>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</si>
  <si>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</si>
  <si>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</si>
  <si>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</si>
  <si>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</si>
  <si>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</si>
  <si>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</si>
  <si>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</si>
  <si>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</si>
  <si>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</si>
  <si>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</si>
  <si>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</si>
  <si>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</si>
  <si>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</si>
  <si>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</si>
  <si>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</si>
  <si>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</si>
  <si>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</si>
  <si>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</si>
  <si>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</si>
  <si>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</si>
  <si>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</si>
  <si>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</si>
  <si>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</si>
  <si>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</si>
  <si>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</si>
  <si>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</si>
  <si>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</si>
  <si>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</si>
  <si>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</si>
  <si>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</si>
  <si>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</si>
  <si>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</si>
  <si>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</si>
  <si>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</si>
  <si>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</si>
  <si>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</si>
  <si>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</si>
  <si>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</si>
  <si>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</si>
  <si>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</si>
  <si>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</si>
  <si>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</si>
  <si>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</si>
  <si>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</si>
  <si>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</si>
  <si>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</si>
  <si>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</si>
  <si>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</si>
  <si>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</si>
  <si>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</si>
  <si>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</si>
  <si>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</si>
  <si>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</si>
  <si>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</si>
  <si>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</si>
  <si>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</si>
  <si>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</si>
  <si>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</si>
  <si>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</si>
  <si>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</si>
  <si>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</si>
  <si>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</si>
  <si>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</si>
  <si>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</si>
  <si>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</si>
  <si>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</si>
  <si>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</si>
  <si>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</si>
  <si>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</si>
  <si>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</si>
  <si>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</si>
  <si>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</si>
  <si>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</si>
  <si>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</si>
  <si>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</si>
  <si>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</si>
  <si>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</si>
  <si>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</si>
  <si>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</si>
  <si>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</si>
  <si>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</si>
  <si>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</si>
  <si>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</si>
  <si>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</si>
  <si>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</si>
  <si>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</si>
  <si>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</si>
  <si>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</si>
  <si>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</si>
  <si>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</si>
  <si>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</si>
  <si>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</si>
  <si>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</si>
  <si>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</si>
  <si>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</si>
  <si>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</si>
  <si>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</si>
  <si>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</si>
  <si>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</si>
  <si>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</si>
  <si>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</si>
  <si>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</si>
  <si>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</si>
  <si>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</si>
  <si>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</si>
  <si>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</si>
  <si>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</si>
  <si>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</si>
  <si>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</si>
  <si>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</si>
  <si>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</si>
  <si>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</si>
  <si>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</si>
  <si>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</si>
  <si>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</si>
  <si>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</si>
  <si>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</si>
  <si>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</si>
  <si>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</si>
  <si>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</si>
  <si>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</si>
  <si>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</si>
  <si>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</si>
  <si>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</si>
  <si>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</si>
  <si>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</si>
  <si>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</si>
  <si>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</si>
  <si>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</si>
  <si>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</si>
  <si>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</si>
  <si>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</si>
  <si>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</si>
  <si>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</si>
  <si>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</si>
  <si>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</si>
  <si>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</si>
  <si>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</si>
  <si>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</si>
  <si>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</si>
  <si>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</si>
  <si>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</si>
  <si>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</si>
  <si>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</si>
  <si>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</si>
  <si>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</si>
  <si>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</si>
  <si>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</si>
  <si>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</si>
  <si>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</si>
  <si>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</si>
  <si>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</si>
  <si>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</si>
  <si>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</si>
  <si>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</si>
  <si>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</si>
  <si>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</si>
  <si>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</si>
  <si>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</si>
  <si>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</si>
  <si>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</si>
  <si>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</si>
  <si>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</si>
  <si>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</si>
  <si>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</si>
  <si>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</si>
  <si>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</si>
  <si>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</si>
  <si>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</si>
  <si>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</si>
  <si>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</si>
  <si>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</si>
  <si>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</si>
  <si>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</si>
  <si>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</si>
  <si>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</si>
  <si>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</si>
  <si>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</si>
  <si>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</si>
  <si>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</si>
  <si>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</si>
  <si>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</si>
  <si>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</si>
  <si>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</si>
  <si>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</si>
  <si>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</si>
  <si>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</si>
  <si>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</si>
  <si>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</si>
  <si>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</si>
  <si>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</si>
  <si>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</si>
  <si>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</si>
  <si>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</si>
  <si>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</si>
  <si>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</si>
  <si>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</si>
  <si>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</si>
  <si>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</si>
  <si>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</si>
  <si>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</si>
  <si>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</si>
  <si>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</si>
  <si>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</si>
  <si>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</si>
  <si>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</si>
  <si>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</si>
  <si>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</si>
  <si>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</si>
  <si>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</si>
  <si>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</si>
  <si>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</si>
  <si>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</si>
  <si>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</si>
  <si>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</si>
  <si>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</si>
  <si>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</si>
  <si>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</si>
  <si>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</si>
  <si>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</si>
  <si>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</si>
  <si>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</si>
  <si>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</si>
  <si>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</si>
  <si>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</si>
  <si>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</si>
  <si>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</si>
  <si>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</si>
  <si>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</si>
  <si>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</si>
  <si>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</si>
  <si>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</si>
  <si>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</si>
  <si>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</si>
  <si>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</si>
  <si>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</si>
  <si>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</si>
  <si>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</si>
  <si>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</si>
  <si>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</si>
  <si>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</si>
  <si>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</si>
  <si>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</si>
  <si>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</si>
  <si>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</si>
  <si>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</si>
  <si>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</si>
  <si>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</si>
  <si>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</si>
  <si>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</si>
  <si>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</si>
  <si>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</si>
  <si>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</si>
  <si>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</si>
  <si>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</si>
  <si>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</si>
  <si>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</si>
  <si>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</si>
  <si>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</si>
  <si>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</si>
  <si>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</si>
  <si>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</si>
  <si>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</si>
  <si>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</si>
  <si>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</si>
  <si>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</si>
  <si>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</si>
  <si>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</si>
  <si>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</si>
  <si>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</si>
  <si>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</si>
  <si>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</si>
  <si>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</si>
  <si>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</si>
  <si>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</si>
  <si>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</si>
  <si>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</si>
  <si>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</si>
  <si>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</si>
  <si>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</si>
  <si>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</si>
  <si>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</si>
  <si>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</si>
  <si>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</si>
  <si>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</si>
  <si>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</si>
  <si>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</si>
  <si>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</si>
  <si>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</si>
  <si>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</si>
  <si>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</si>
  <si>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</si>
  <si>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</si>
  <si>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</si>
  <si>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</si>
  <si>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</si>
  <si>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</si>
  <si>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</si>
  <si>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</si>
  <si>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</si>
  <si>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</si>
  <si>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</si>
  <si>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</si>
  <si>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</si>
  <si>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</si>
  <si>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</si>
  <si>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</si>
  <si>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</si>
  <si>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</si>
  <si>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</si>
  <si>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</si>
  <si>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</si>
  <si>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</si>
  <si>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</si>
  <si>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</si>
  <si>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</si>
  <si>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</si>
  <si>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</si>
  <si>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</si>
  <si>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</si>
  <si>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</si>
  <si>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</si>
  <si>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</si>
  <si>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</si>
  <si>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</si>
  <si>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</si>
  <si>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</si>
  <si>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</si>
  <si>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</si>
  <si>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</si>
  <si>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</si>
  <si>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</si>
  <si>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</si>
  <si>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</si>
  <si>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</si>
  <si>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</si>
  <si>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</si>
  <si>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</si>
  <si>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</si>
  <si>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</si>
  <si>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</si>
  <si>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</si>
  <si>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</si>
  <si>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</si>
  <si>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</si>
  <si>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</si>
  <si>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</si>
  <si>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</si>
  <si>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</si>
  <si>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</si>
  <si>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</si>
  <si>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</si>
  <si>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</si>
  <si>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</si>
  <si>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</si>
  <si>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</si>
  <si>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</si>
  <si>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</si>
  <si>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</si>
  <si>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</si>
  <si>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</si>
  <si>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</si>
  <si>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</si>
  <si>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</si>
  <si>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</si>
  <si>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</si>
  <si>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</si>
  <si>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</si>
  <si>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</si>
  <si>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</si>
  <si>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</si>
  <si>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</si>
  <si>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</si>
  <si>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</si>
  <si>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</si>
  <si>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</si>
  <si>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</si>
  <si>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</si>
  <si>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</si>
  <si>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</si>
  <si>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</si>
  <si>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</si>
  <si>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</si>
  <si>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</si>
  <si>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</si>
  <si>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</si>
  <si>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</si>
  <si>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</si>
  <si>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</si>
  <si>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</si>
  <si>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</si>
  <si>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</si>
  <si>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</si>
  <si>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</si>
  <si>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</si>
  <si>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</si>
  <si>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</si>
  <si>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</si>
  <si>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</si>
  <si>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</si>
  <si>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</si>
  <si>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</si>
  <si>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</si>
  <si>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</si>
  <si>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</si>
  <si>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</si>
  <si>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</si>
  <si>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</si>
  <si>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</si>
  <si>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</si>
  <si>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</si>
  <si>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</si>
  <si>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</si>
  <si>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</si>
  <si>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</si>
  <si>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</si>
  <si>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</si>
  <si>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</si>
  <si>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</si>
  <si>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</si>
  <si>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</si>
  <si>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</si>
  <si>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</si>
  <si>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</si>
  <si>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</si>
  <si>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</si>
  <si>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</si>
  <si>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</si>
  <si>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</si>
  <si>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</si>
  <si>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</si>
  <si>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</si>
  <si>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</si>
  <si>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</si>
  <si>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</si>
  <si>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</si>
  <si>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</si>
  <si>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</si>
  <si>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</si>
  <si>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</si>
  <si>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</si>
  <si>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</si>
  <si>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</si>
  <si>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</si>
  <si>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</si>
  <si>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</si>
  <si>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</si>
  <si>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</si>
  <si>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</si>
  <si>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</si>
  <si>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</si>
  <si>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</si>
  <si>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</si>
  <si>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</si>
  <si>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</si>
  <si>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</si>
  <si>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</si>
  <si>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</si>
  <si>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</si>
  <si>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</si>
  <si>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</si>
  <si>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</si>
  <si>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</si>
  <si>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</si>
  <si>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</si>
  <si>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</si>
  <si>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</si>
  <si>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</si>
  <si>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</si>
  <si>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</si>
  <si>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</si>
  <si>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</si>
  <si>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</si>
  <si>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</si>
  <si>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</si>
  <si>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</si>
  <si>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</si>
  <si>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</si>
  <si>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</si>
  <si>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</si>
  <si>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</si>
  <si>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</si>
  <si>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</si>
  <si>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</si>
  <si>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</si>
  <si>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</si>
  <si>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</si>
  <si>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</si>
  <si>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</si>
  <si>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</si>
  <si>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</si>
  <si>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</si>
  <si>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</si>
  <si>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</si>
  <si>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</si>
  <si>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</si>
  <si>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</si>
  <si>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</si>
  <si>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</si>
  <si>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</si>
  <si>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</si>
  <si>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</si>
  <si>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</si>
  <si>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</si>
  <si>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</si>
  <si>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</si>
  <si>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</si>
  <si>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</si>
  <si>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</si>
  <si>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</si>
  <si>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</si>
  <si>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</si>
  <si>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</si>
  <si>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</si>
  <si>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</si>
  <si>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</si>
  <si>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</si>
  <si>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</si>
  <si>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</si>
  <si>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</si>
  <si>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</si>
  <si>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</si>
  <si>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</si>
  <si>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</si>
  <si>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</si>
  <si>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</si>
  <si>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</si>
  <si>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</si>
  <si>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</si>
  <si>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</si>
  <si>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</si>
  <si>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</si>
  <si>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</si>
  <si>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</si>
  <si>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</si>
  <si>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</si>
  <si>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</si>
  <si>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</si>
  <si>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</si>
  <si>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</si>
  <si>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</si>
  <si>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</si>
  <si>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</si>
  <si>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</si>
  <si>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</si>
  <si>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</si>
  <si>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</si>
  <si>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</si>
  <si>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</si>
  <si>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</si>
  <si>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</si>
  <si>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</si>
  <si>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</si>
  <si>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</si>
  <si>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</si>
  <si>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</si>
  <si>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</si>
  <si>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</si>
  <si>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</si>
  <si>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</si>
  <si>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</si>
  <si>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</si>
  <si>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</si>
  <si>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</si>
  <si>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</si>
  <si>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</si>
  <si>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</si>
  <si>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</si>
  <si>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</si>
  <si>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</si>
  <si>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</si>
  <si>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</si>
  <si>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</si>
  <si>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</si>
  <si>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</si>
  <si>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</si>
  <si>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</si>
  <si>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</si>
  <si>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</si>
  <si>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</si>
  <si>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</si>
  <si>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</si>
  <si>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</si>
  <si>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</si>
  <si>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</si>
  <si>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</si>
  <si>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</si>
  <si>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</si>
  <si>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</si>
  <si>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</si>
  <si>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</si>
  <si>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</si>
  <si>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</si>
  <si>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</si>
  <si>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</si>
  <si>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</si>
  <si>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</si>
  <si>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</si>
  <si>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</si>
  <si>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</si>
  <si>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</si>
  <si>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</si>
  <si>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</si>
  <si>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</si>
  <si>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</si>
  <si>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</si>
  <si>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</si>
  <si>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</si>
  <si>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</si>
  <si>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</si>
  <si>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</si>
  <si>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</si>
  <si>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</si>
  <si>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</si>
  <si>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</si>
  <si>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</si>
  <si>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</si>
  <si>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</si>
  <si>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</si>
  <si>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</si>
  <si>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</si>
  <si>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</si>
  <si>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</si>
  <si>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</si>
  <si>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</si>
  <si>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</si>
  <si>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</si>
  <si>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</si>
  <si>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</si>
  <si>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</si>
  <si>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</si>
  <si>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</si>
  <si>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</si>
  <si>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</si>
  <si>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</si>
  <si>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</si>
  <si>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</si>
  <si>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</si>
  <si>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</si>
  <si>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</si>
  <si>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</si>
  <si>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</si>
  <si>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</si>
  <si>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</si>
  <si>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</si>
  <si>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</si>
  <si>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</si>
  <si>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</si>
  <si>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</si>
  <si>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</si>
  <si>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</si>
  <si>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</si>
  <si>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</si>
  <si>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</si>
  <si>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</si>
  <si>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</si>
  <si>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</si>
  <si>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</si>
  <si>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</si>
  <si>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</si>
  <si>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</si>
  <si>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</si>
  <si>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</si>
  <si>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</si>
  <si>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</si>
  <si>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</si>
  <si>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</si>
  <si>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</si>
  <si>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</si>
  <si>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</si>
  <si>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</si>
  <si>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</si>
  <si>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</si>
  <si>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</si>
  <si>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</si>
  <si>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</si>
  <si>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</si>
  <si>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</si>
  <si>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</si>
  <si>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</si>
  <si>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</si>
  <si>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</si>
  <si>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</si>
  <si>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</si>
  <si>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</si>
  <si>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</si>
  <si>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</si>
  <si>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</si>
  <si>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</si>
  <si>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</si>
  <si>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</si>
  <si>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</si>
  <si>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</si>
  <si>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</si>
  <si>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</si>
  <si>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</si>
  <si>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</si>
  <si>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</si>
  <si>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</si>
  <si>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</si>
  <si>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</si>
  <si>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</si>
  <si>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</si>
  <si>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</si>
  <si>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</si>
  <si>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</si>
  <si>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</si>
  <si>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</si>
  <si>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</si>
  <si>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</si>
  <si>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</si>
  <si>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</si>
  <si>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</si>
  <si>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</si>
  <si>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</si>
  <si>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</si>
  <si>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5-09-75</t>
  </si>
  <si>
    <t>inbox@ks.zt.court.gov.ua</t>
  </si>
  <si>
    <t>(04130) 5-30-95</t>
  </si>
  <si>
    <t>13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</si>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</sst>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1286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84" t="s">
        <v>2032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1092</v>
      </c>
      <c r="C12" s="180"/>
      <c r="D12" s="180"/>
      <c r="E12" s="180" t="s">
        <v>1212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1213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1284</v>
      </c>
      <c r="H14" s="58"/>
    </row>
    <row r="15" spans="1:8" ht="48" customHeight="1">
      <c r="A15" s="27"/>
      <c r="B15" s="162" t="s">
        <v>1285</v>
      </c>
      <c r="C15" s="163"/>
      <c r="D15" s="164"/>
      <c r="E15" s="93" t="s">
        <v>1093</v>
      </c>
    </row>
    <row r="16" spans="1:8" ht="12.95" customHeight="1">
      <c r="A16" s="27"/>
      <c r="B16" s="189" t="s">
        <v>1319</v>
      </c>
      <c r="C16" s="190"/>
      <c r="D16" s="191"/>
      <c r="E16" s="194" t="s">
        <v>1096</v>
      </c>
      <c r="F16" s="27"/>
      <c r="G16" s="188" t="s">
        <v>1214</v>
      </c>
      <c r="H16" s="188"/>
    </row>
    <row r="17" spans="1:8" ht="12.95" customHeight="1">
      <c r="A17" s="27"/>
      <c r="B17" s="189"/>
      <c r="C17" s="190"/>
      <c r="D17" s="191"/>
      <c r="E17" s="194"/>
      <c r="F17" s="195" t="s">
        <v>1320</v>
      </c>
      <c r="G17" s="195"/>
      <c r="H17" s="195"/>
    </row>
    <row r="18" spans="1:8" ht="12.95" customHeight="1">
      <c r="A18" s="27"/>
      <c r="B18" s="189"/>
      <c r="C18" s="190"/>
      <c r="D18" s="191"/>
      <c r="E18" s="194"/>
      <c r="F18" s="195"/>
      <c r="G18" s="195"/>
      <c r="H18" s="195"/>
    </row>
    <row r="19" spans="1:8" ht="19.5" customHeight="1">
      <c r="A19" s="27"/>
      <c r="B19" s="189"/>
      <c r="C19" s="190"/>
      <c r="D19" s="191"/>
      <c r="E19" s="194"/>
      <c r="F19" s="160" t="s">
        <v>1269</v>
      </c>
      <c r="G19" s="161"/>
      <c r="H19" s="161"/>
    </row>
    <row r="20" spans="1:8" ht="49.5" customHeight="1">
      <c r="A20" s="27"/>
      <c r="B20" s="185" t="s">
        <v>1280</v>
      </c>
      <c r="C20" s="186"/>
      <c r="D20" s="187"/>
      <c r="E20" s="72" t="s">
        <v>1281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1208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1282</v>
      </c>
      <c r="C24" s="157"/>
      <c r="D24" s="192" t="s">
        <v>2033</v>
      </c>
      <c r="E24" s="192"/>
      <c r="F24" s="192"/>
      <c r="G24" s="192"/>
      <c r="H24" s="193"/>
    </row>
    <row r="25" spans="1:8" ht="19.5" customHeight="1">
      <c r="A25" s="27"/>
      <c r="B25" s="156" t="s">
        <v>1283</v>
      </c>
      <c r="C25" s="157"/>
      <c r="D25" s="178" t="s">
        <v>2034</v>
      </c>
      <c r="E25" s="178"/>
      <c r="F25" s="178"/>
      <c r="G25" s="178"/>
      <c r="H25" s="179"/>
    </row>
    <row r="26" spans="1:8" ht="19.5" customHeight="1">
      <c r="A26" s="27"/>
      <c r="B26" s="174" t="s">
        <v>2035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52</v>
      </c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1209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1210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&amp;C&amp;L85AD8489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1102</v>
      </c>
      <c r="B6" s="204" t="s">
        <v>1294</v>
      </c>
      <c r="C6" s="207" t="s">
        <v>1099</v>
      </c>
      <c r="D6" s="62"/>
      <c r="E6" s="201" t="s">
        <v>1300</v>
      </c>
      <c r="F6" s="215" t="s">
        <v>1287</v>
      </c>
      <c r="G6" s="216"/>
      <c r="H6" s="216"/>
      <c r="I6" s="217"/>
      <c r="J6" s="215" t="s">
        <v>1299</v>
      </c>
      <c r="K6" s="216"/>
      <c r="L6" s="216"/>
      <c r="M6" s="216"/>
      <c r="N6" s="216"/>
      <c r="O6" s="216"/>
      <c r="P6" s="216"/>
      <c r="Q6" s="216"/>
      <c r="R6" s="217"/>
      <c r="S6" s="210" t="s">
        <v>1252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96" t="s">
        <v>1302</v>
      </c>
      <c r="AL6" s="196"/>
      <c r="AM6" s="196"/>
      <c r="AN6" s="196" t="s">
        <v>1970</v>
      </c>
      <c r="AO6" s="197"/>
      <c r="AP6" s="197"/>
      <c r="AQ6" s="197"/>
      <c r="AR6" s="196" t="s">
        <v>1306</v>
      </c>
      <c r="AS6" s="196" t="s">
        <v>1307</v>
      </c>
      <c r="AT6" s="196" t="s">
        <v>1303</v>
      </c>
      <c r="AU6" s="196" t="s">
        <v>1304</v>
      </c>
      <c r="AV6" s="196" t="s">
        <v>1305</v>
      </c>
    </row>
    <row r="7" spans="1:48" ht="21.95" customHeight="1">
      <c r="A7" s="196"/>
      <c r="B7" s="205"/>
      <c r="C7" s="208"/>
      <c r="D7" s="74"/>
      <c r="E7" s="202"/>
      <c r="F7" s="201" t="s">
        <v>1101</v>
      </c>
      <c r="G7" s="201" t="s">
        <v>1105</v>
      </c>
      <c r="H7" s="201" t="s">
        <v>1107</v>
      </c>
      <c r="I7" s="201" t="s">
        <v>1295</v>
      </c>
      <c r="J7" s="201" t="s">
        <v>1250</v>
      </c>
      <c r="K7" s="201" t="s">
        <v>1111</v>
      </c>
      <c r="L7" s="201" t="s">
        <v>1108</v>
      </c>
      <c r="M7" s="201" t="s">
        <v>1106</v>
      </c>
      <c r="N7" s="201" t="s">
        <v>1110</v>
      </c>
      <c r="O7" s="196" t="s">
        <v>1251</v>
      </c>
      <c r="P7" s="196" t="s">
        <v>1109</v>
      </c>
      <c r="Q7" s="196" t="s">
        <v>1113</v>
      </c>
      <c r="R7" s="196" t="s">
        <v>1114</v>
      </c>
      <c r="S7" s="215" t="s">
        <v>1301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05"/>
      <c r="C8" s="208"/>
      <c r="D8" s="74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96"/>
      <c r="P8" s="196"/>
      <c r="Q8" s="196"/>
      <c r="R8" s="196"/>
      <c r="S8" s="201" t="s">
        <v>1112</v>
      </c>
      <c r="T8" s="215" t="s">
        <v>1119</v>
      </c>
      <c r="U8" s="216"/>
      <c r="V8" s="216"/>
      <c r="W8" s="216"/>
      <c r="X8" s="216"/>
      <c r="Y8" s="216"/>
      <c r="Z8" s="216"/>
      <c r="AA8" s="217"/>
      <c r="AB8" s="196" t="s">
        <v>1122</v>
      </c>
      <c r="AC8" s="196" t="s">
        <v>1126</v>
      </c>
      <c r="AD8" s="196" t="s">
        <v>1130</v>
      </c>
      <c r="AE8" s="196" t="s">
        <v>1127</v>
      </c>
      <c r="AF8" s="196" t="s">
        <v>1129</v>
      </c>
      <c r="AG8" s="196" t="s">
        <v>1131</v>
      </c>
      <c r="AH8" s="196" t="s">
        <v>1128</v>
      </c>
      <c r="AI8" s="196" t="s">
        <v>1132</v>
      </c>
      <c r="AJ8" s="196" t="s">
        <v>1133</v>
      </c>
      <c r="AK8" s="196" t="s">
        <v>1134</v>
      </c>
      <c r="AL8" s="196" t="s">
        <v>1135</v>
      </c>
      <c r="AM8" s="196" t="s">
        <v>1114</v>
      </c>
      <c r="AN8" s="196" t="s">
        <v>1128</v>
      </c>
      <c r="AO8" s="196" t="s">
        <v>1137</v>
      </c>
      <c r="AP8" s="196" t="s">
        <v>1136</v>
      </c>
      <c r="AQ8" s="196" t="s">
        <v>1138</v>
      </c>
      <c r="AR8" s="196"/>
      <c r="AS8" s="196"/>
      <c r="AT8" s="196"/>
      <c r="AU8" s="196"/>
      <c r="AV8" s="196"/>
    </row>
    <row r="9" spans="1:48" ht="12.95" customHeight="1">
      <c r="A9" s="196"/>
      <c r="B9" s="205"/>
      <c r="C9" s="208"/>
      <c r="D9" s="74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6"/>
      <c r="P9" s="196"/>
      <c r="Q9" s="196"/>
      <c r="R9" s="196"/>
      <c r="S9" s="202"/>
      <c r="T9" s="196" t="s">
        <v>1120</v>
      </c>
      <c r="U9" s="215" t="s">
        <v>1115</v>
      </c>
      <c r="V9" s="216"/>
      <c r="W9" s="216"/>
      <c r="X9" s="216"/>
      <c r="Y9" s="216"/>
      <c r="Z9" s="216"/>
      <c r="AA9" s="21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06"/>
      <c r="C10" s="209"/>
      <c r="D10" s="7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96"/>
      <c r="P10" s="196"/>
      <c r="Q10" s="196"/>
      <c r="R10" s="196"/>
      <c r="S10" s="203"/>
      <c r="T10" s="196"/>
      <c r="U10" s="6" t="s">
        <v>1116</v>
      </c>
      <c r="V10" s="6" t="s">
        <v>1118</v>
      </c>
      <c r="W10" s="6" t="s">
        <v>1121</v>
      </c>
      <c r="X10" s="6" t="s">
        <v>1117</v>
      </c>
      <c r="Y10" s="6" t="s">
        <v>1125</v>
      </c>
      <c r="Z10" s="6" t="s">
        <v>1123</v>
      </c>
      <c r="AA10" s="6" t="s">
        <v>1124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1103</v>
      </c>
      <c r="B11" s="3" t="s">
        <v>1104</v>
      </c>
      <c r="C11" s="3" t="s">
        <v>1100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V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1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1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customHeight="1">
      <c r="A16" s="63">
        <v>4</v>
      </c>
      <c r="B16" s="6" t="s">
        <v>1327</v>
      </c>
      <c r="C16" s="64" t="s">
        <v>1325</v>
      </c>
      <c r="D16" s="64"/>
      <c r="E16" s="107">
        <v>1</v>
      </c>
      <c r="F16" s="107">
        <v>1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>
        <v>1</v>
      </c>
      <c r="AL16" s="107"/>
      <c r="AM16" s="107"/>
      <c r="AN16" s="107"/>
      <c r="AO16" s="107"/>
      <c r="AP16" s="107"/>
      <c r="AQ16" s="107"/>
      <c r="AR16" s="107">
        <v>1</v>
      </c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V30" si="1">SUM(E31:E95)</f>
        <v>31</v>
      </c>
      <c r="F30" s="105">
        <f t="shared" si="1"/>
        <v>13</v>
      </c>
      <c r="G30" s="105">
        <f t="shared" si="1"/>
        <v>0</v>
      </c>
      <c r="H30" s="105">
        <f t="shared" si="1"/>
        <v>0</v>
      </c>
      <c r="I30" s="105">
        <f t="shared" si="1"/>
        <v>18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15</v>
      </c>
      <c r="P30" s="105">
        <f t="shared" si="1"/>
        <v>0</v>
      </c>
      <c r="Q30" s="105">
        <f t="shared" si="1"/>
        <v>0</v>
      </c>
      <c r="R30" s="105">
        <f t="shared" si="1"/>
        <v>1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5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1348</v>
      </c>
      <c r="C31" s="64" t="s">
        <v>1349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1361</v>
      </c>
      <c r="C41" s="64" t="s">
        <v>1362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1363</v>
      </c>
      <c r="C42" s="64" t="s">
        <v>1362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3</v>
      </c>
      <c r="F43" s="107">
        <v>2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>
        <v>1</v>
      </c>
      <c r="AU43" s="105"/>
      <c r="AV43" s="105"/>
    </row>
    <row r="44" spans="1:48" s="104" customFormat="1" ht="12.95" customHeight="1">
      <c r="A44" s="63">
        <v>32</v>
      </c>
      <c r="B44" s="6" t="s">
        <v>1366</v>
      </c>
      <c r="C44" s="64" t="s">
        <v>1365</v>
      </c>
      <c r="D44" s="64"/>
      <c r="E44" s="107">
        <v>1</v>
      </c>
      <c r="F44" s="107"/>
      <c r="G44" s="107"/>
      <c r="H44" s="107"/>
      <c r="I44" s="107">
        <v>1</v>
      </c>
      <c r="J44" s="107"/>
      <c r="K44" s="107"/>
      <c r="L44" s="107"/>
      <c r="M44" s="107"/>
      <c r="N44" s="107"/>
      <c r="O44" s="107">
        <v>1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19</v>
      </c>
      <c r="F47" s="107">
        <v>6</v>
      </c>
      <c r="G47" s="107"/>
      <c r="H47" s="107"/>
      <c r="I47" s="107">
        <v>13</v>
      </c>
      <c r="J47" s="107"/>
      <c r="K47" s="107"/>
      <c r="L47" s="107">
        <v>1</v>
      </c>
      <c r="M47" s="107"/>
      <c r="N47" s="107"/>
      <c r="O47" s="107">
        <v>11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1371</v>
      </c>
      <c r="C48" s="64" t="s">
        <v>1370</v>
      </c>
      <c r="D48" s="64"/>
      <c r="E48" s="107">
        <v>4</v>
      </c>
      <c r="F48" s="107">
        <v>1</v>
      </c>
      <c r="G48" s="107"/>
      <c r="H48" s="107"/>
      <c r="I48" s="107">
        <v>3</v>
      </c>
      <c r="J48" s="107"/>
      <c r="K48" s="107"/>
      <c r="L48" s="107">
        <v>1</v>
      </c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1372</v>
      </c>
      <c r="C49" s="64" t="s">
        <v>1373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1975</v>
      </c>
      <c r="C51" s="64" t="s">
        <v>1974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V137" si="4">SUM(E138:E218)</f>
        <v>10</v>
      </c>
      <c r="F137" s="105">
        <f t="shared" si="4"/>
        <v>9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9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1519</v>
      </c>
      <c r="C177" s="64" t="s">
        <v>1520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>
      <c r="A181" s="63">
        <v>169</v>
      </c>
      <c r="B181" s="6" t="s">
        <v>1525</v>
      </c>
      <c r="C181" s="64" t="s">
        <v>1526</v>
      </c>
      <c r="D181" s="64"/>
      <c r="E181" s="107">
        <v>10</v>
      </c>
      <c r="F181" s="107">
        <v>9</v>
      </c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9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V219" si="5">SUM(E220:E264)</f>
        <v>68</v>
      </c>
      <c r="F219" s="105">
        <f t="shared" si="5"/>
        <v>65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0</v>
      </c>
      <c r="L219" s="105">
        <f t="shared" si="5"/>
        <v>2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15</v>
      </c>
      <c r="U219" s="105">
        <f t="shared" si="5"/>
        <v>1</v>
      </c>
      <c r="V219" s="105">
        <f t="shared" si="5"/>
        <v>0</v>
      </c>
      <c r="W219" s="105">
        <f t="shared" si="5"/>
        <v>8</v>
      </c>
      <c r="X219" s="105">
        <f t="shared" si="5"/>
        <v>6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16</v>
      </c>
      <c r="AI219" s="105">
        <f t="shared" si="5"/>
        <v>0</v>
      </c>
      <c r="AJ219" s="105">
        <f t="shared" si="5"/>
        <v>0</v>
      </c>
      <c r="AK219" s="105">
        <f t="shared" si="5"/>
        <v>31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18</v>
      </c>
      <c r="AS219" s="105">
        <f t="shared" si="5"/>
        <v>12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25</v>
      </c>
      <c r="F220" s="107">
        <v>23</v>
      </c>
      <c r="G220" s="107"/>
      <c r="H220" s="107"/>
      <c r="I220" s="107">
        <v>2</v>
      </c>
      <c r="J220" s="107"/>
      <c r="K220" s="107"/>
      <c r="L220" s="107">
        <v>2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>
        <v>15</v>
      </c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/>
      <c r="AR220" s="107">
        <v>1</v>
      </c>
      <c r="AS220" s="107">
        <v>1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10</v>
      </c>
      <c r="F221" s="107">
        <v>10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3</v>
      </c>
      <c r="U221" s="107">
        <v>1</v>
      </c>
      <c r="V221" s="107"/>
      <c r="W221" s="107">
        <v>1</v>
      </c>
      <c r="X221" s="107">
        <v>1</v>
      </c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7</v>
      </c>
      <c r="AL221" s="107"/>
      <c r="AM221" s="107"/>
      <c r="AN221" s="107"/>
      <c r="AO221" s="107"/>
      <c r="AP221" s="107"/>
      <c r="AQ221" s="107"/>
      <c r="AR221" s="107">
        <v>4</v>
      </c>
      <c r="AS221" s="107">
        <v>3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28</v>
      </c>
      <c r="F222" s="107">
        <v>28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11</v>
      </c>
      <c r="U222" s="107"/>
      <c r="V222" s="107"/>
      <c r="W222" s="107">
        <v>7</v>
      </c>
      <c r="X222" s="107">
        <v>4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17</v>
      </c>
      <c r="AL222" s="107"/>
      <c r="AM222" s="107"/>
      <c r="AN222" s="107"/>
      <c r="AO222" s="107"/>
      <c r="AP222" s="107"/>
      <c r="AQ222" s="107"/>
      <c r="AR222" s="107">
        <v>12</v>
      </c>
      <c r="AS222" s="107">
        <v>7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13</v>
      </c>
      <c r="C225" s="64" t="s">
        <v>14</v>
      </c>
      <c r="D225" s="64"/>
      <c r="E225" s="107">
        <v>1</v>
      </c>
      <c r="F225" s="107"/>
      <c r="G225" s="107"/>
      <c r="H225" s="107"/>
      <c r="I225" s="107">
        <v>1</v>
      </c>
      <c r="J225" s="107"/>
      <c r="K225" s="107"/>
      <c r="L225" s="107"/>
      <c r="M225" s="107"/>
      <c r="N225" s="107"/>
      <c r="O225" s="107"/>
      <c r="P225" s="107"/>
      <c r="Q225" s="107">
        <v>1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15</v>
      </c>
      <c r="C226" s="64" t="s">
        <v>14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32</v>
      </c>
      <c r="C240" s="64" t="s">
        <v>33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>
        <v>1</v>
      </c>
      <c r="U240" s="107"/>
      <c r="V240" s="107"/>
      <c r="W240" s="107"/>
      <c r="X240" s="107">
        <v>1</v>
      </c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>
        <v>1</v>
      </c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34</v>
      </c>
      <c r="C241" s="64" t="s">
        <v>33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V265" si="6">SUM(E266:E385)</f>
        <v>1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>
      <c r="A316" s="63">
        <v>304</v>
      </c>
      <c r="B316" s="6" t="s">
        <v>132</v>
      </c>
      <c r="C316" s="64" t="s">
        <v>133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1</v>
      </c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V386" si="7">SUM(E387:E436)</f>
        <v>2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248</v>
      </c>
      <c r="C400" s="64" t="s">
        <v>247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1986</v>
      </c>
      <c r="C419" s="64" t="s">
        <v>268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V437" si="8">SUM(E438:E494)</f>
        <v>10</v>
      </c>
      <c r="F437" s="105">
        <f t="shared" si="8"/>
        <v>9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1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1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6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1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9</v>
      </c>
      <c r="F466" s="107">
        <v>8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>
        <v>1</v>
      </c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6</v>
      </c>
      <c r="AL466" s="107"/>
      <c r="AM466" s="107"/>
      <c r="AN466" s="107"/>
      <c r="AO466" s="107"/>
      <c r="AP466" s="107"/>
      <c r="AQ466" s="107"/>
      <c r="AR466" s="107">
        <v>2</v>
      </c>
      <c r="AS466" s="107">
        <v>1</v>
      </c>
      <c r="AT466" s="107">
        <v>1</v>
      </c>
      <c r="AU466" s="105"/>
      <c r="AV466" s="105"/>
    </row>
    <row r="467" spans="1:48" s="104" customFormat="1" ht="25.7" customHeight="1">
      <c r="A467" s="63">
        <v>455</v>
      </c>
      <c r="B467" s="6" t="s">
        <v>329</v>
      </c>
      <c r="C467" s="64" t="s">
        <v>328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1</v>
      </c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V506" si="10">SUM(E507:E547)</f>
        <v>17</v>
      </c>
      <c r="F506" s="105">
        <f t="shared" si="10"/>
        <v>13</v>
      </c>
      <c r="G506" s="105">
        <f t="shared" si="10"/>
        <v>0</v>
      </c>
      <c r="H506" s="105">
        <f t="shared" si="10"/>
        <v>0</v>
      </c>
      <c r="I506" s="105">
        <f t="shared" si="10"/>
        <v>4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0</v>
      </c>
      <c r="S506" s="105">
        <f t="shared" si="10"/>
        <v>0</v>
      </c>
      <c r="T506" s="105">
        <f t="shared" si="10"/>
        <v>3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3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10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3</v>
      </c>
      <c r="AQ506" s="105">
        <f t="shared" si="10"/>
        <v>0</v>
      </c>
      <c r="AR506" s="105">
        <f t="shared" si="10"/>
        <v>3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421</v>
      </c>
      <c r="C533" s="64" t="s">
        <v>422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/>
      <c r="AP536" s="107">
        <v>3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4</v>
      </c>
      <c r="F540" s="107">
        <v>3</v>
      </c>
      <c r="G540" s="107"/>
      <c r="H540" s="107"/>
      <c r="I540" s="107">
        <v>1</v>
      </c>
      <c r="J540" s="107"/>
      <c r="K540" s="107"/>
      <c r="L540" s="107"/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3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429</v>
      </c>
      <c r="C541" s="64" t="s">
        <v>428</v>
      </c>
      <c r="D541" s="64"/>
      <c r="E541" s="107">
        <v>7</v>
      </c>
      <c r="F541" s="107">
        <v>7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3</v>
      </c>
      <c r="U541" s="107"/>
      <c r="V541" s="107"/>
      <c r="W541" s="107"/>
      <c r="X541" s="107">
        <v>3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4</v>
      </c>
      <c r="AL541" s="107"/>
      <c r="AM541" s="107"/>
      <c r="AN541" s="107"/>
      <c r="AO541" s="107"/>
      <c r="AP541" s="107"/>
      <c r="AQ541" s="107"/>
      <c r="AR541" s="107">
        <v>3</v>
      </c>
      <c r="AS541" s="107">
        <v>1</v>
      </c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V548" si="11">SUM(E549:E591)</f>
        <v>4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2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1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444</v>
      </c>
      <c r="C553" s="64" t="s">
        <v>445</v>
      </c>
      <c r="D553" s="64"/>
      <c r="E553" s="107">
        <v>2</v>
      </c>
      <c r="F553" s="107"/>
      <c r="G553" s="107"/>
      <c r="H553" s="107"/>
      <c r="I553" s="107">
        <v>2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customHeight="1">
      <c r="A555" s="63">
        <v>543</v>
      </c>
      <c r="B555" s="6" t="s">
        <v>447</v>
      </c>
      <c r="C555" s="64" t="s">
        <v>445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>
        <v>1</v>
      </c>
      <c r="U555" s="107"/>
      <c r="V555" s="107"/>
      <c r="W555" s="107"/>
      <c r="X555" s="107">
        <v>1</v>
      </c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>
        <v>1</v>
      </c>
      <c r="AS555" s="107">
        <v>1</v>
      </c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448</v>
      </c>
      <c r="C556" s="64" t="s">
        <v>445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>
      <c r="A590" s="63">
        <v>578</v>
      </c>
      <c r="B590" s="6" t="s">
        <v>489</v>
      </c>
      <c r="C590" s="64" t="s">
        <v>488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V592" si="12">SUM(E594:E656)</f>
        <v>19</v>
      </c>
      <c r="F592" s="105">
        <f t="shared" si="12"/>
        <v>13</v>
      </c>
      <c r="G592" s="105">
        <f t="shared" si="12"/>
        <v>0</v>
      </c>
      <c r="H592" s="105">
        <f t="shared" si="12"/>
        <v>0</v>
      </c>
      <c r="I592" s="105">
        <f t="shared" si="12"/>
        <v>6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4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1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4</v>
      </c>
      <c r="AI592" s="105">
        <f t="shared" si="12"/>
        <v>0</v>
      </c>
      <c r="AJ592" s="105">
        <f t="shared" si="12"/>
        <v>0</v>
      </c>
      <c r="AK592" s="105">
        <f t="shared" si="12"/>
        <v>8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493</v>
      </c>
      <c r="C593" s="64" t="s">
        <v>2043</v>
      </c>
      <c r="D593" s="64"/>
      <c r="E593" s="105">
        <f t="shared" ref="E593:AV593" si="13">SUM(E594:E633)</f>
        <v>19</v>
      </c>
      <c r="F593" s="105">
        <f t="shared" si="13"/>
        <v>13</v>
      </c>
      <c r="G593" s="105">
        <f t="shared" si="13"/>
        <v>0</v>
      </c>
      <c r="H593" s="105">
        <f t="shared" si="13"/>
        <v>0</v>
      </c>
      <c r="I593" s="105">
        <f t="shared" si="13"/>
        <v>6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4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1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4</v>
      </c>
      <c r="AI593" s="105">
        <f t="shared" si="13"/>
        <v>0</v>
      </c>
      <c r="AJ593" s="105">
        <f t="shared" si="13"/>
        <v>0</v>
      </c>
      <c r="AK593" s="105">
        <f t="shared" si="13"/>
        <v>8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2044</v>
      </c>
      <c r="C594" s="64" t="s">
        <v>2045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2046</v>
      </c>
      <c r="C595" s="64" t="s">
        <v>2045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2047</v>
      </c>
      <c r="C596" s="64" t="s">
        <v>2045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2048</v>
      </c>
      <c r="C597" s="64" t="s">
        <v>2049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2050</v>
      </c>
      <c r="C598" s="64" t="s">
        <v>2049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2051</v>
      </c>
      <c r="C599" s="64" t="s">
        <v>2052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2053</v>
      </c>
      <c r="C600" s="64" t="s">
        <v>2052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2054</v>
      </c>
      <c r="C601" s="64" t="s">
        <v>2052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2055</v>
      </c>
      <c r="C602" s="64" t="s">
        <v>2056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2057</v>
      </c>
      <c r="C603" s="64" t="s">
        <v>2056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2058</v>
      </c>
      <c r="C604" s="64" t="s">
        <v>2056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2059</v>
      </c>
      <c r="C605" s="64" t="s">
        <v>2060</v>
      </c>
      <c r="D605" s="64"/>
      <c r="E605" s="107">
        <v>11</v>
      </c>
      <c r="F605" s="107">
        <v>7</v>
      </c>
      <c r="G605" s="107"/>
      <c r="H605" s="107"/>
      <c r="I605" s="107">
        <v>4</v>
      </c>
      <c r="J605" s="107"/>
      <c r="K605" s="107"/>
      <c r="L605" s="107"/>
      <c r="M605" s="107">
        <v>4</v>
      </c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3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2061</v>
      </c>
      <c r="C606" s="64" t="s">
        <v>2060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2062</v>
      </c>
      <c r="C607" s="64" t="s">
        <v>2060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2063</v>
      </c>
      <c r="C608" s="64" t="s">
        <v>2064</v>
      </c>
      <c r="D608" s="64"/>
      <c r="E608" s="107">
        <v>1</v>
      </c>
      <c r="F608" s="107"/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2065</v>
      </c>
      <c r="C609" s="64" t="s">
        <v>2064</v>
      </c>
      <c r="D609" s="64"/>
      <c r="E609" s="107">
        <v>2</v>
      </c>
      <c r="F609" s="107">
        <v>1</v>
      </c>
      <c r="G609" s="107"/>
      <c r="H609" s="107"/>
      <c r="I609" s="107">
        <v>1</v>
      </c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2066</v>
      </c>
      <c r="C610" s="64" t="s">
        <v>2067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2068</v>
      </c>
      <c r="C611" s="64" t="s">
        <v>2067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2069</v>
      </c>
      <c r="C612" s="64" t="s">
        <v>2067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2070</v>
      </c>
      <c r="C613" s="64" t="s">
        <v>2071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2072</v>
      </c>
      <c r="C614" s="64" t="s">
        <v>2071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2073</v>
      </c>
      <c r="C615" s="64" t="s">
        <v>2071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2074</v>
      </c>
      <c r="C616" s="64" t="s">
        <v>2075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2076</v>
      </c>
      <c r="C617" s="64" t="s">
        <v>2075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2077</v>
      </c>
      <c r="C618" s="64" t="s">
        <v>2075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2078</v>
      </c>
      <c r="C619" s="64" t="s">
        <v>2079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2080</v>
      </c>
      <c r="C620" s="64" t="s">
        <v>2079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2081</v>
      </c>
      <c r="C621" s="64" t="s">
        <v>2079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2082</v>
      </c>
      <c r="C622" s="64" t="s">
        <v>2083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2084</v>
      </c>
      <c r="C623" s="64" t="s">
        <v>2083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2085</v>
      </c>
      <c r="C624" s="64" t="s">
        <v>2086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2087</v>
      </c>
      <c r="C625" s="64" t="s">
        <v>2086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2088</v>
      </c>
      <c r="C626" s="64" t="s">
        <v>2089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2090</v>
      </c>
      <c r="C627" s="64" t="s">
        <v>2089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2091</v>
      </c>
      <c r="C628" s="64" t="s">
        <v>2092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2093</v>
      </c>
      <c r="C629" s="64" t="s">
        <v>2092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2094</v>
      </c>
      <c r="C630" s="64" t="s">
        <v>2095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2096</v>
      </c>
      <c r="C631" s="64" t="s">
        <v>2095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2097</v>
      </c>
      <c r="C632" s="64" t="s">
        <v>2098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2099</v>
      </c>
      <c r="C633" s="64" t="s">
        <v>2098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2100</v>
      </c>
      <c r="C634" s="64" t="s">
        <v>2101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2102</v>
      </c>
      <c r="C635" s="64" t="s">
        <v>2101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2103</v>
      </c>
      <c r="C636" s="64" t="s">
        <v>2101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2104</v>
      </c>
      <c r="C637" s="64" t="s">
        <v>2101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2105</v>
      </c>
      <c r="C638" s="64" t="s">
        <v>2106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2107</v>
      </c>
      <c r="C639" s="64" t="s">
        <v>2106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2108</v>
      </c>
      <c r="C640" s="64" t="s">
        <v>2106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2109</v>
      </c>
      <c r="C641" s="64" t="s">
        <v>2110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2111</v>
      </c>
      <c r="C642" s="64" t="s">
        <v>2110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2112</v>
      </c>
      <c r="C643" s="64" t="s">
        <v>2110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2113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2114</v>
      </c>
      <c r="C645" s="64" t="s">
        <v>2115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2116</v>
      </c>
      <c r="C646" s="64" t="s">
        <v>2115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2117</v>
      </c>
      <c r="C647" s="64" t="s">
        <v>2115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2118</v>
      </c>
      <c r="C648" s="64" t="s">
        <v>2115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2119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2120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2121</v>
      </c>
      <c r="C651" s="64" t="s">
        <v>2122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2123</v>
      </c>
      <c r="C652" s="64" t="s">
        <v>2122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2124</v>
      </c>
      <c r="C653" s="64" t="s">
        <v>2125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2126</v>
      </c>
      <c r="C654" s="64" t="s">
        <v>2125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2127</v>
      </c>
      <c r="C655" s="64" t="s">
        <v>2128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2129</v>
      </c>
      <c r="C656" s="64" t="s">
        <v>2128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2130</v>
      </c>
      <c r="C657" s="64" t="s">
        <v>2131</v>
      </c>
      <c r="D657" s="64"/>
      <c r="E657" s="105">
        <f t="shared" ref="E657:AV657" si="14">SUM(E658:E680)</f>
        <v>3</v>
      </c>
      <c r="F657" s="105">
        <f t="shared" si="14"/>
        <v>3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3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2132</v>
      </c>
      <c r="C658" s="64" t="s">
        <v>2133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2134</v>
      </c>
      <c r="C659" s="64" t="s">
        <v>2133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2135</v>
      </c>
      <c r="C660" s="64" t="s">
        <v>2136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2137</v>
      </c>
      <c r="C661" s="64" t="s">
        <v>2136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2138</v>
      </c>
      <c r="C662" s="64" t="s">
        <v>2139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2140</v>
      </c>
      <c r="C663" s="64" t="s">
        <v>2139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2141</v>
      </c>
      <c r="C664" s="64" t="s">
        <v>2142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2143</v>
      </c>
      <c r="C665" s="64" t="s">
        <v>2142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2144</v>
      </c>
      <c r="C666" s="64" t="s">
        <v>2142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2145</v>
      </c>
      <c r="C667" s="64" t="s">
        <v>2146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2147</v>
      </c>
      <c r="C668" s="64" t="s">
        <v>2146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2148</v>
      </c>
      <c r="C669" s="64" t="s">
        <v>2146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2149</v>
      </c>
      <c r="C673" s="64" t="s">
        <v>2150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2151</v>
      </c>
      <c r="C674" s="64" t="s">
        <v>2150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2152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2153</v>
      </c>
      <c r="D676" s="64"/>
      <c r="E676" s="107">
        <v>3</v>
      </c>
      <c r="F676" s="107">
        <v>3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3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2154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2155</v>
      </c>
      <c r="C678" s="64" t="s">
        <v>2156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2157</v>
      </c>
      <c r="C679" s="64" t="s">
        <v>2158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2159</v>
      </c>
      <c r="C680" s="64" t="s">
        <v>2158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2160</v>
      </c>
      <c r="C681" s="64" t="s">
        <v>2161</v>
      </c>
      <c r="D681" s="64"/>
      <c r="E681" s="145">
        <f t="shared" ref="E681:AV681" si="15">SUM(E682:E746)</f>
        <v>4</v>
      </c>
      <c r="F681" s="145">
        <f t="shared" si="15"/>
        <v>3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1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2162</v>
      </c>
      <c r="C682" s="64" t="s">
        <v>2163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2164</v>
      </c>
      <c r="C683" s="64" t="s">
        <v>2163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2165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2166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2167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2168</v>
      </c>
      <c r="C687" s="64" t="s">
        <v>2169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2170</v>
      </c>
      <c r="C688" s="64" t="s">
        <v>2169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2171</v>
      </c>
      <c r="C689" s="64" t="s">
        <v>2169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2172</v>
      </c>
      <c r="C690" s="64" t="s">
        <v>2173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2174</v>
      </c>
      <c r="C691" s="64" t="s">
        <v>2173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2175</v>
      </c>
      <c r="C692" s="64" t="s">
        <v>2176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2177</v>
      </c>
      <c r="C693" s="64" t="s">
        <v>2176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2178</v>
      </c>
      <c r="C694" s="64" t="s">
        <v>2179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2180</v>
      </c>
      <c r="C695" s="64" t="s">
        <v>2179</v>
      </c>
      <c r="D695" s="64"/>
      <c r="E695" s="107">
        <v>2</v>
      </c>
      <c r="F695" s="107">
        <v>1</v>
      </c>
      <c r="G695" s="107"/>
      <c r="H695" s="107"/>
      <c r="I695" s="107">
        <v>1</v>
      </c>
      <c r="J695" s="107"/>
      <c r="K695" s="107"/>
      <c r="L695" s="107"/>
      <c r="M695" s="107"/>
      <c r="N695" s="107"/>
      <c r="O695" s="107"/>
      <c r="P695" s="107"/>
      <c r="Q695" s="107"/>
      <c r="R695" s="107">
        <v>1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2181</v>
      </c>
      <c r="C696" s="64" t="s">
        <v>2179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2182</v>
      </c>
      <c r="C697" s="64" t="s">
        <v>2179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2183</v>
      </c>
      <c r="C698" s="64" t="s">
        <v>2184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2185</v>
      </c>
      <c r="C699" s="64" t="s">
        <v>2184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2186</v>
      </c>
      <c r="C700" s="64" t="s">
        <v>2184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2187</v>
      </c>
      <c r="C701" s="64" t="s">
        <v>2184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2188</v>
      </c>
      <c r="C702" s="64" t="s">
        <v>2189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2190</v>
      </c>
      <c r="C703" s="64" t="s">
        <v>2189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2191</v>
      </c>
      <c r="C704" s="64" t="s">
        <v>2189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2192</v>
      </c>
      <c r="C705" s="64" t="s">
        <v>2193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2194</v>
      </c>
      <c r="C706" s="64" t="s">
        <v>2193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2195</v>
      </c>
      <c r="C707" s="64" t="s">
        <v>2196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2197</v>
      </c>
      <c r="C708" s="64" t="s">
        <v>2196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2198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2199</v>
      </c>
      <c r="C710" s="64" t="s">
        <v>2200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2201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2202</v>
      </c>
      <c r="C712" s="64" t="s">
        <v>2203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2204</v>
      </c>
      <c r="C713" s="64" t="s">
        <v>2205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2206</v>
      </c>
      <c r="C714" s="64" t="s">
        <v>2205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2207</v>
      </c>
      <c r="C715" s="64" t="s">
        <v>2205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2208</v>
      </c>
      <c r="C716" s="64" t="s">
        <v>2209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2210</v>
      </c>
      <c r="C717" s="64" t="s">
        <v>2209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2211</v>
      </c>
      <c r="C718" s="64" t="s">
        <v>2212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2213</v>
      </c>
      <c r="C719" s="64" t="s">
        <v>2214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2215</v>
      </c>
      <c r="C720" s="64" t="s">
        <v>2216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2217</v>
      </c>
      <c r="C721" s="64" t="s">
        <v>2216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2218</v>
      </c>
      <c r="C722" s="64" t="s">
        <v>2219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2220</v>
      </c>
      <c r="C723" s="64" t="s">
        <v>2219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2221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2222</v>
      </c>
      <c r="C725" s="64" t="s">
        <v>2223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2224</v>
      </c>
      <c r="C726" s="64" t="s">
        <v>2223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2225</v>
      </c>
      <c r="C727" s="64" t="s">
        <v>2223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2226</v>
      </c>
      <c r="C728" s="64" t="s">
        <v>2223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2227</v>
      </c>
      <c r="C729" s="64" t="s">
        <v>2228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2229</v>
      </c>
      <c r="C730" s="64" t="s">
        <v>2228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2230</v>
      </c>
      <c r="C731" s="64" t="s">
        <v>2228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2231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2232</v>
      </c>
      <c r="C733" s="64" t="s">
        <v>2233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2234</v>
      </c>
      <c r="C734" s="64" t="s">
        <v>2233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2235</v>
      </c>
      <c r="C735" s="64" t="s">
        <v>2233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>
      <c r="A736" s="63">
        <v>724</v>
      </c>
      <c r="B736" s="6" t="s">
        <v>2236</v>
      </c>
      <c r="C736" s="64" t="s">
        <v>2237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2238</v>
      </c>
      <c r="C737" s="64" t="s">
        <v>2237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2239</v>
      </c>
      <c r="C738" s="64" t="s">
        <v>2237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2240</v>
      </c>
      <c r="C739" s="64" t="s">
        <v>2237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2241</v>
      </c>
      <c r="C740" s="64" t="s">
        <v>2242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2243</v>
      </c>
      <c r="C741" s="64" t="s">
        <v>2242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2244</v>
      </c>
      <c r="C742" s="64" t="s">
        <v>2242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2245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2246</v>
      </c>
      <c r="C747" s="64" t="s">
        <v>2247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2248</v>
      </c>
      <c r="C748" s="64" t="s">
        <v>2249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2250</v>
      </c>
      <c r="C749" s="64" t="s">
        <v>2249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2251</v>
      </c>
      <c r="C750" s="64" t="s">
        <v>2252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2253</v>
      </c>
      <c r="C751" s="64" t="s">
        <v>2252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2254</v>
      </c>
      <c r="C752" s="64" t="s">
        <v>2255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2256</v>
      </c>
      <c r="C753" s="64" t="s">
        <v>2255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2257</v>
      </c>
      <c r="C754" s="64" t="s">
        <v>2258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2259</v>
      </c>
      <c r="C755" s="64" t="s">
        <v>2258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2260</v>
      </c>
      <c r="C756" s="64" t="s">
        <v>2258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2261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2262</v>
      </c>
      <c r="C758" s="64" t="s">
        <v>2263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2264</v>
      </c>
      <c r="C759" s="64" t="s">
        <v>2263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2265</v>
      </c>
      <c r="C760" s="64" t="s">
        <v>2266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2267</v>
      </c>
      <c r="C761" s="64" t="s">
        <v>2268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2269</v>
      </c>
      <c r="C762" s="64" t="s">
        <v>2268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2270</v>
      </c>
      <c r="C763" s="64" t="s">
        <v>2268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2271</v>
      </c>
      <c r="C764" s="64" t="s">
        <v>2272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2273</v>
      </c>
      <c r="C765" s="64" t="s">
        <v>2272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2274</v>
      </c>
      <c r="C767" s="64" t="s">
        <v>2275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2276</v>
      </c>
      <c r="C768" s="64" t="s">
        <v>2275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2277</v>
      </c>
      <c r="C769" s="64" t="s">
        <v>2275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2278</v>
      </c>
      <c r="C770" s="64" t="s">
        <v>2279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2280</v>
      </c>
      <c r="C771" s="64" t="s">
        <v>2279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2281</v>
      </c>
      <c r="C772" s="64" t="s">
        <v>2282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2283</v>
      </c>
      <c r="C773" s="64" t="s">
        <v>2282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2284</v>
      </c>
      <c r="C774" s="64" t="s">
        <v>2282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2285</v>
      </c>
      <c r="C776" s="64" t="s">
        <v>2286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2287</v>
      </c>
      <c r="C777" s="64" t="s">
        <v>2286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2288</v>
      </c>
      <c r="C778" s="64" t="s">
        <v>2289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2290</v>
      </c>
      <c r="C779" s="64" t="s">
        <v>2291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2292</v>
      </c>
      <c r="C780" s="64" t="s">
        <v>2291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2293</v>
      </c>
      <c r="C781" s="64" t="s">
        <v>2294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2295</v>
      </c>
      <c r="C782" s="64" t="s">
        <v>2294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2296</v>
      </c>
      <c r="C783" s="64" t="s">
        <v>2294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2297</v>
      </c>
      <c r="C784" s="64" t="s">
        <v>2294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2298</v>
      </c>
      <c r="C785" s="64" t="s">
        <v>2294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2299</v>
      </c>
      <c r="C786" s="64" t="s">
        <v>2300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2301</v>
      </c>
      <c r="C787" s="64" t="s">
        <v>2300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2302</v>
      </c>
      <c r="C788" s="64" t="s">
        <v>2300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2303</v>
      </c>
      <c r="C789" s="64" t="s">
        <v>2300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2304</v>
      </c>
      <c r="C790" s="64" t="s">
        <v>2300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2305</v>
      </c>
      <c r="C791" s="64" t="s">
        <v>2300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2306</v>
      </c>
      <c r="C792" s="64" t="s">
        <v>2300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2307</v>
      </c>
      <c r="C793" s="64" t="s">
        <v>2308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2309</v>
      </c>
      <c r="C794" s="64" t="s">
        <v>2308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2310</v>
      </c>
      <c r="C795" s="64" t="s">
        <v>2308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2311</v>
      </c>
      <c r="C796" s="64" t="s">
        <v>2308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2312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2313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2314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2315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2031</v>
      </c>
      <c r="C801" s="143" t="s">
        <v>2300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2316</v>
      </c>
      <c r="C802" s="64" t="s">
        <v>2317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2318</v>
      </c>
      <c r="C803" s="64" t="s">
        <v>2317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2319</v>
      </c>
      <c r="C804" s="64" t="s">
        <v>2317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2320</v>
      </c>
      <c r="C805" s="64" t="s">
        <v>2317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2321</v>
      </c>
      <c r="C806" s="64" t="s">
        <v>2317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2322</v>
      </c>
      <c r="C807" s="64" t="s">
        <v>2323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2324</v>
      </c>
      <c r="C808" s="64" t="s">
        <v>2323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2325</v>
      </c>
      <c r="C809" s="64" t="s">
        <v>2323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2326</v>
      </c>
      <c r="C810" s="64" t="s">
        <v>2323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2327</v>
      </c>
      <c r="C811" s="64" t="s">
        <v>2323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2328</v>
      </c>
      <c r="C812" s="64" t="s">
        <v>2323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2329</v>
      </c>
      <c r="C813" s="64" t="s">
        <v>2330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2331</v>
      </c>
      <c r="C814" s="64" t="s">
        <v>2330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2332</v>
      </c>
      <c r="C815" s="64" t="s">
        <v>2330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2333</v>
      </c>
      <c r="C816" s="64" t="s">
        <v>2334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2335</v>
      </c>
      <c r="C817" s="64" t="s">
        <v>2334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2336</v>
      </c>
      <c r="C818" s="64" t="s">
        <v>2337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2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2338</v>
      </c>
      <c r="C819" s="64" t="s">
        <v>2339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2340</v>
      </c>
      <c r="C820" s="64" t="s">
        <v>2339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2341</v>
      </c>
      <c r="C821" s="64" t="s">
        <v>2339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2342</v>
      </c>
      <c r="C822" s="64" t="s">
        <v>2343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2344</v>
      </c>
      <c r="C823" s="64" t="s">
        <v>2343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2345</v>
      </c>
      <c r="C824" s="64" t="s">
        <v>2346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2347</v>
      </c>
      <c r="C825" s="64" t="s">
        <v>2346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2348</v>
      </c>
      <c r="C826" s="64" t="s">
        <v>2349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2350</v>
      </c>
      <c r="C827" s="64" t="s">
        <v>2349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2351</v>
      </c>
      <c r="C828" s="64" t="s">
        <v>2352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2353</v>
      </c>
      <c r="C829" s="64" t="s">
        <v>2352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2354</v>
      </c>
      <c r="C830" s="64" t="s">
        <v>2355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2356</v>
      </c>
      <c r="C831" s="64" t="s">
        <v>2355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2357</v>
      </c>
      <c r="C832" s="64" t="s">
        <v>2358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2359</v>
      </c>
      <c r="C833" s="64" t="s">
        <v>2358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2360</v>
      </c>
      <c r="C834" s="64" t="s">
        <v>2361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2362</v>
      </c>
      <c r="C835" s="64" t="s">
        <v>2361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2363</v>
      </c>
      <c r="C836" s="64" t="s">
        <v>2361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2364</v>
      </c>
      <c r="C837" s="64" t="s">
        <v>2365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2366</v>
      </c>
      <c r="C838" s="64" t="s">
        <v>2365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2367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2368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2369</v>
      </c>
      <c r="C841" s="64" t="s">
        <v>2370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2371</v>
      </c>
      <c r="C842" s="64" t="s">
        <v>2370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2372</v>
      </c>
      <c r="C843" s="64" t="s">
        <v>2373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2374</v>
      </c>
      <c r="C844" s="64" t="s">
        <v>2375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2376</v>
      </c>
      <c r="C845" s="64" t="s">
        <v>2375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2377</v>
      </c>
      <c r="C846" s="64" t="s">
        <v>2375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2378</v>
      </c>
      <c r="C847" s="64" t="s">
        <v>2375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2379</v>
      </c>
      <c r="C848" s="64" t="s">
        <v>2380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2381</v>
      </c>
      <c r="C849" s="64" t="s">
        <v>2380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2382</v>
      </c>
      <c r="C850" s="64" t="s">
        <v>2383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2384</v>
      </c>
      <c r="C851" s="64" t="s">
        <v>2383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2385</v>
      </c>
      <c r="C852" s="64" t="s">
        <v>2386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2387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2388</v>
      </c>
      <c r="C854" s="64" t="s">
        <v>2389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2390</v>
      </c>
      <c r="C855" s="64" t="s">
        <v>2389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2391</v>
      </c>
      <c r="C856" s="64" t="s">
        <v>2392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2393</v>
      </c>
      <c r="C857" s="64" t="s">
        <v>2392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>
      <c r="A858" s="63">
        <v>846</v>
      </c>
      <c r="B858" s="6" t="s">
        <v>2394</v>
      </c>
      <c r="C858" s="64" t="s">
        <v>2395</v>
      </c>
      <c r="D858" s="64"/>
      <c r="E858" s="107">
        <v>2</v>
      </c>
      <c r="F858" s="107">
        <v>2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2</v>
      </c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2396</v>
      </c>
      <c r="C859" s="64" t="s">
        <v>2395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2397</v>
      </c>
      <c r="C860" s="64" t="s">
        <v>2398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1989</v>
      </c>
      <c r="C861" s="64" t="s">
        <v>1988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2399</v>
      </c>
      <c r="C862" s="64" t="s">
        <v>2400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2401</v>
      </c>
      <c r="C863" s="64" t="s">
        <v>2400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2402</v>
      </c>
      <c r="C864" s="64" t="s">
        <v>2400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2403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2404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2405</v>
      </c>
      <c r="C868" s="64" t="s">
        <v>2406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2407</v>
      </c>
      <c r="C869" s="64" t="s">
        <v>2406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2408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2409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2410</v>
      </c>
      <c r="C872" s="64" t="s">
        <v>2411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2412</v>
      </c>
      <c r="C873" s="64" t="s">
        <v>2413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2414</v>
      </c>
      <c r="C874" s="64" t="s">
        <v>2413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2415</v>
      </c>
      <c r="C875" s="64" t="s">
        <v>2416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2417</v>
      </c>
      <c r="C876" s="64" t="s">
        <v>2416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2418</v>
      </c>
      <c r="C877" s="64" t="s">
        <v>2416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2419</v>
      </c>
      <c r="C878" s="64" t="s">
        <v>2420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2421</v>
      </c>
      <c r="C879" s="64" t="s">
        <v>2420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2422</v>
      </c>
      <c r="C880" s="64" t="s">
        <v>2420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2423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2424</v>
      </c>
      <c r="C882" s="64" t="s">
        <v>2425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2426</v>
      </c>
      <c r="C883" s="64" t="s">
        <v>2425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2427</v>
      </c>
      <c r="C884" s="64" t="s">
        <v>2428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2429</v>
      </c>
      <c r="C885" s="64" t="s">
        <v>2430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2431</v>
      </c>
      <c r="C886" s="64" t="s">
        <v>2430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2432</v>
      </c>
      <c r="C887" s="64" t="s">
        <v>2430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2433</v>
      </c>
      <c r="C888" s="64" t="s">
        <v>2430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2434</v>
      </c>
      <c r="C889" s="64" t="s">
        <v>2435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2436</v>
      </c>
      <c r="C890" s="64" t="s">
        <v>2435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2437</v>
      </c>
      <c r="C891" s="64" t="s">
        <v>2435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2438</v>
      </c>
      <c r="C892" s="64" t="s">
        <v>2439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2440</v>
      </c>
      <c r="C893" s="64" t="s">
        <v>2439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2441</v>
      </c>
      <c r="C894" s="64" t="s">
        <v>2439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2442</v>
      </c>
      <c r="C895" s="64" t="s">
        <v>2439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2443</v>
      </c>
      <c r="C896" s="64" t="s">
        <v>2439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2444</v>
      </c>
      <c r="C897" s="64" t="s">
        <v>2445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2446</v>
      </c>
      <c r="C898" s="64" t="s">
        <v>2445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2447</v>
      </c>
      <c r="C899" s="64" t="s">
        <v>2445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2448</v>
      </c>
      <c r="C900" s="64" t="s">
        <v>2445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2449</v>
      </c>
      <c r="C901" s="64" t="s">
        <v>2450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2451</v>
      </c>
      <c r="C902" s="64" t="s">
        <v>2450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2452</v>
      </c>
      <c r="C903" s="64" t="s">
        <v>2450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2453</v>
      </c>
      <c r="C904" s="64" t="s">
        <v>2454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2455</v>
      </c>
      <c r="C905" s="64" t="s">
        <v>2454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2456</v>
      </c>
      <c r="C906" s="64" t="s">
        <v>2454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2457</v>
      </c>
      <c r="C907" s="64" t="s">
        <v>2454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2458</v>
      </c>
      <c r="C908" s="64" t="s">
        <v>2454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2459</v>
      </c>
      <c r="C909" s="64" t="s">
        <v>2460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2461</v>
      </c>
      <c r="C910" s="64" t="s">
        <v>2460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2462</v>
      </c>
      <c r="C911" s="64" t="s">
        <v>2460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2463</v>
      </c>
      <c r="C912" s="64" t="s">
        <v>2460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2464</v>
      </c>
      <c r="C913" s="64" t="s">
        <v>2465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2466</v>
      </c>
      <c r="C914" s="64" t="s">
        <v>2465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2467</v>
      </c>
      <c r="C915" s="64" t="s">
        <v>2465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2468</v>
      </c>
      <c r="C916" s="64" t="s">
        <v>2465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2469</v>
      </c>
      <c r="C917" s="64" t="s">
        <v>2470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2471</v>
      </c>
      <c r="C918" s="64" t="s">
        <v>2470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2472</v>
      </c>
      <c r="C919" s="64" t="s">
        <v>2470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2473</v>
      </c>
      <c r="C920" s="64" t="s">
        <v>2470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2474</v>
      </c>
      <c r="C921" s="64" t="s">
        <v>2475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2476</v>
      </c>
      <c r="C922" s="64" t="s">
        <v>2475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494</v>
      </c>
      <c r="C923" s="64" t="s">
        <v>2475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495</v>
      </c>
      <c r="C924" s="64" t="s">
        <v>2475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634</v>
      </c>
      <c r="C1033" s="64" t="s">
        <v>2133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635</v>
      </c>
      <c r="C1034" s="64" t="s">
        <v>2133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636</v>
      </c>
      <c r="C1035" s="64" t="s">
        <v>2136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637</v>
      </c>
      <c r="C1036" s="64" t="s">
        <v>2136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656</v>
      </c>
      <c r="C1050" s="64" t="s">
        <v>2154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660</v>
      </c>
      <c r="C1053" s="64" t="s">
        <v>2142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661</v>
      </c>
      <c r="C1054" s="64" t="s">
        <v>2142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662</v>
      </c>
      <c r="C1055" s="64" t="s">
        <v>2142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663</v>
      </c>
      <c r="C1056" s="64" t="s">
        <v>2152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1016</v>
      </c>
      <c r="C1306" s="64" t="s">
        <v>2343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1017</v>
      </c>
      <c r="C1307" s="64" t="s">
        <v>2343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1031</v>
      </c>
      <c r="C1316" s="64" t="s">
        <v>2375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1044</v>
      </c>
      <c r="C1324" s="64" t="s">
        <v>2368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1050</v>
      </c>
      <c r="C1328" s="64" t="s">
        <v>2406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1051</v>
      </c>
      <c r="C1329" s="64" t="s">
        <v>2406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1061</v>
      </c>
      <c r="C1335" s="64" t="s">
        <v>2408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1615</v>
      </c>
      <c r="C1383" s="64" t="s">
        <v>2409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1616</v>
      </c>
      <c r="C1384" s="64" t="s">
        <v>2409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1785</v>
      </c>
      <c r="C1499" s="64" t="s">
        <v>2064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1786</v>
      </c>
      <c r="C1500" s="64" t="s">
        <v>2064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1810</v>
      </c>
      <c r="C1516" s="64" t="s">
        <v>2095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1811</v>
      </c>
      <c r="C1517" s="64" t="s">
        <v>2095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1816</v>
      </c>
      <c r="C1521" s="64" t="s">
        <v>2086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1817</v>
      </c>
      <c r="C1522" s="64" t="s">
        <v>2086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1836</v>
      </c>
      <c r="C1536" s="64" t="s">
        <v>2435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1837</v>
      </c>
      <c r="C1537" s="64" t="s">
        <v>2435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1838</v>
      </c>
      <c r="C1538" s="64" t="s">
        <v>2435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1866</v>
      </c>
      <c r="C1559" s="64" t="s">
        <v>2460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1867</v>
      </c>
      <c r="C1560" s="64" t="s">
        <v>2460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1868</v>
      </c>
      <c r="C1561" s="64" t="s">
        <v>2460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1869</v>
      </c>
      <c r="C1562" s="64" t="s">
        <v>2460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1881</v>
      </c>
      <c r="C1571" s="64" t="s">
        <v>2475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1882</v>
      </c>
      <c r="C1572" s="64" t="s">
        <v>2475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1883</v>
      </c>
      <c r="C1573" s="64" t="s">
        <v>2475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1884</v>
      </c>
      <c r="C1574" s="64" t="s">
        <v>2475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1885</v>
      </c>
      <c r="C1575" s="64" t="s">
        <v>2475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1886</v>
      </c>
      <c r="C1576" s="64" t="s">
        <v>2475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1266</v>
      </c>
      <c r="D1628" s="62"/>
      <c r="E1628" s="136">
        <f t="shared" ref="E1628:AV1628" si="21">SUM(E13,E30,E96,E118,E137,E219,E265,E386,E437,E495,E506,E548,E592,E657,E681,E747,E760,E818,E884,E989,E1015:E1627)</f>
        <v>173</v>
      </c>
      <c r="F1628" s="136">
        <f t="shared" si="21"/>
        <v>137</v>
      </c>
      <c r="G1628" s="136">
        <f t="shared" si="21"/>
        <v>0</v>
      </c>
      <c r="H1628" s="136">
        <f t="shared" si="21"/>
        <v>0</v>
      </c>
      <c r="I1628" s="136">
        <f t="shared" si="21"/>
        <v>36</v>
      </c>
      <c r="J1628" s="136">
        <f t="shared" si="21"/>
        <v>0</v>
      </c>
      <c r="K1628" s="136">
        <f t="shared" si="21"/>
        <v>2</v>
      </c>
      <c r="L1628" s="136">
        <f t="shared" si="21"/>
        <v>7</v>
      </c>
      <c r="M1628" s="136">
        <f t="shared" si="21"/>
        <v>4</v>
      </c>
      <c r="N1628" s="136">
        <f t="shared" si="21"/>
        <v>0</v>
      </c>
      <c r="O1628" s="136">
        <f t="shared" si="21"/>
        <v>16</v>
      </c>
      <c r="P1628" s="136">
        <f t="shared" si="21"/>
        <v>0</v>
      </c>
      <c r="Q1628" s="136">
        <f t="shared" si="21"/>
        <v>4</v>
      </c>
      <c r="R1628" s="136">
        <f t="shared" si="21"/>
        <v>3</v>
      </c>
      <c r="S1628" s="136">
        <f t="shared" si="21"/>
        <v>0</v>
      </c>
      <c r="T1628" s="136">
        <f t="shared" si="21"/>
        <v>22</v>
      </c>
      <c r="U1628" s="136">
        <f t="shared" si="21"/>
        <v>1</v>
      </c>
      <c r="V1628" s="136">
        <f t="shared" si="21"/>
        <v>0</v>
      </c>
      <c r="W1628" s="136">
        <f t="shared" si="21"/>
        <v>8</v>
      </c>
      <c r="X1628" s="136">
        <f t="shared" si="21"/>
        <v>12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18</v>
      </c>
      <c r="AH1628" s="136">
        <f t="shared" si="21"/>
        <v>29</v>
      </c>
      <c r="AI1628" s="136">
        <f t="shared" si="21"/>
        <v>0</v>
      </c>
      <c r="AJ1628" s="136">
        <f t="shared" si="21"/>
        <v>0</v>
      </c>
      <c r="AK1628" s="136">
        <f t="shared" si="21"/>
        <v>68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3</v>
      </c>
      <c r="AQ1628" s="136">
        <f t="shared" si="21"/>
        <v>0</v>
      </c>
      <c r="AR1628" s="136">
        <f t="shared" si="21"/>
        <v>30</v>
      </c>
      <c r="AS1628" s="136">
        <f t="shared" si="21"/>
        <v>16</v>
      </c>
      <c r="AT1628" s="136">
        <f t="shared" si="21"/>
        <v>2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82</v>
      </c>
      <c r="F1629" s="107">
        <v>56</v>
      </c>
      <c r="G1629" s="107"/>
      <c r="H1629" s="107"/>
      <c r="I1629" s="107">
        <v>26</v>
      </c>
      <c r="J1629" s="107"/>
      <c r="K1629" s="107">
        <v>2</v>
      </c>
      <c r="L1629" s="107">
        <v>4</v>
      </c>
      <c r="M1629" s="107">
        <v>4</v>
      </c>
      <c r="N1629" s="107"/>
      <c r="O1629" s="107">
        <v>14</v>
      </c>
      <c r="P1629" s="107"/>
      <c r="Q1629" s="107"/>
      <c r="R1629" s="107">
        <v>2</v>
      </c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16</v>
      </c>
      <c r="AH1629" s="107">
        <v>25</v>
      </c>
      <c r="AI1629" s="107"/>
      <c r="AJ1629" s="107"/>
      <c r="AK1629" s="107">
        <v>14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2</v>
      </c>
      <c r="AT1629" s="107"/>
      <c r="AU1629" s="105"/>
      <c r="AV1629" s="105"/>
    </row>
    <row r="1630" spans="1:48" ht="33.950000000000003" customHeight="1">
      <c r="A1630" s="63">
        <v>1618</v>
      </c>
      <c r="B1630" s="199"/>
      <c r="C1630" s="77" t="s">
        <v>1277</v>
      </c>
      <c r="D1630" s="66" t="s">
        <v>2036</v>
      </c>
      <c r="E1630" s="138">
        <v>36</v>
      </c>
      <c r="F1630" s="107">
        <v>28</v>
      </c>
      <c r="G1630" s="107"/>
      <c r="H1630" s="107"/>
      <c r="I1630" s="107">
        <v>8</v>
      </c>
      <c r="J1630" s="107"/>
      <c r="K1630" s="107"/>
      <c r="L1630" s="107">
        <v>3</v>
      </c>
      <c r="M1630" s="107"/>
      <c r="N1630" s="107"/>
      <c r="O1630" s="107">
        <v>2</v>
      </c>
      <c r="P1630" s="107"/>
      <c r="Q1630" s="107">
        <v>2</v>
      </c>
      <c r="R1630" s="107">
        <v>1</v>
      </c>
      <c r="S1630" s="107"/>
      <c r="T1630" s="107">
        <v>5</v>
      </c>
      <c r="U1630" s="107">
        <v>1</v>
      </c>
      <c r="V1630" s="107"/>
      <c r="W1630" s="107">
        <v>1</v>
      </c>
      <c r="X1630" s="107">
        <v>3</v>
      </c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2</v>
      </c>
      <c r="AH1630" s="107">
        <v>3</v>
      </c>
      <c r="AI1630" s="107"/>
      <c r="AJ1630" s="107"/>
      <c r="AK1630" s="107">
        <v>18</v>
      </c>
      <c r="AL1630" s="107"/>
      <c r="AM1630" s="107"/>
      <c r="AN1630" s="107"/>
      <c r="AO1630" s="107"/>
      <c r="AP1630" s="107"/>
      <c r="AQ1630" s="107"/>
      <c r="AR1630" s="107">
        <v>7</v>
      </c>
      <c r="AS1630" s="107">
        <v>5</v>
      </c>
      <c r="AT1630" s="107">
        <v>1</v>
      </c>
      <c r="AU1630" s="105"/>
      <c r="AV1630" s="105"/>
    </row>
    <row r="1631" spans="1:48" s="20" customFormat="1" ht="33.950000000000003" customHeight="1">
      <c r="A1631" s="63">
        <v>1619</v>
      </c>
      <c r="B1631" s="199"/>
      <c r="C1631" s="77" t="s">
        <v>1270</v>
      </c>
      <c r="D1631" s="67" t="s">
        <v>2036</v>
      </c>
      <c r="E1631" s="139">
        <v>54</v>
      </c>
      <c r="F1631" s="107">
        <v>52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/>
      <c r="S1631" s="107"/>
      <c r="T1631" s="107">
        <v>15</v>
      </c>
      <c r="U1631" s="107"/>
      <c r="V1631" s="107"/>
      <c r="W1631" s="107">
        <v>7</v>
      </c>
      <c r="X1631" s="107">
        <v>8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36</v>
      </c>
      <c r="AL1631" s="107"/>
      <c r="AM1631" s="107"/>
      <c r="AN1631" s="107"/>
      <c r="AO1631" s="107"/>
      <c r="AP1631" s="107">
        <v>3</v>
      </c>
      <c r="AQ1631" s="107"/>
      <c r="AR1631" s="107">
        <v>20</v>
      </c>
      <c r="AS1631" s="107">
        <v>9</v>
      </c>
      <c r="AT1631" s="107">
        <v>1</v>
      </c>
      <c r="AU1631" s="105"/>
      <c r="AV1631" s="105"/>
    </row>
    <row r="1632" spans="1:48" s="104" customFormat="1" ht="25.7" customHeight="1">
      <c r="A1632" s="63">
        <v>1620</v>
      </c>
      <c r="B1632" s="199"/>
      <c r="C1632" s="77" t="s">
        <v>1271</v>
      </c>
      <c r="D1632" s="66" t="s">
        <v>2036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199"/>
      <c r="C1633" s="132" t="s">
        <v>1292</v>
      </c>
      <c r="D1633" s="67" t="s">
        <v>2036</v>
      </c>
      <c r="E1633" s="138">
        <v>21</v>
      </c>
      <c r="F1633" s="107">
        <v>4</v>
      </c>
      <c r="G1633" s="107"/>
      <c r="H1633" s="107"/>
      <c r="I1633" s="107">
        <v>17</v>
      </c>
      <c r="J1633" s="107"/>
      <c r="K1633" s="107"/>
      <c r="L1633" s="107">
        <v>2</v>
      </c>
      <c r="M1633" s="107"/>
      <c r="N1633" s="107"/>
      <c r="O1633" s="107">
        <v>15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3</v>
      </c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199"/>
      <c r="C1634" s="78" t="s">
        <v>1275</v>
      </c>
      <c r="D1634" s="67" t="s">
        <v>2036</v>
      </c>
      <c r="E1634" s="138">
        <v>17</v>
      </c>
      <c r="F1634" s="107">
        <v>15</v>
      </c>
      <c r="G1634" s="107"/>
      <c r="H1634" s="107"/>
      <c r="I1634" s="107">
        <v>2</v>
      </c>
      <c r="J1634" s="107"/>
      <c r="K1634" s="107"/>
      <c r="L1634" s="107">
        <v>1</v>
      </c>
      <c r="M1634" s="107">
        <v>1</v>
      </c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3</v>
      </c>
      <c r="AH1634" s="107">
        <v>6</v>
      </c>
      <c r="AI1634" s="107"/>
      <c r="AJ1634" s="107"/>
      <c r="AK1634" s="107">
        <v>6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199"/>
      <c r="C1635" s="78" t="s">
        <v>1272</v>
      </c>
      <c r="D1635" s="133"/>
      <c r="E1635" s="138">
        <v>8</v>
      </c>
      <c r="F1635" s="107">
        <v>6</v>
      </c>
      <c r="G1635" s="107"/>
      <c r="H1635" s="107"/>
      <c r="I1635" s="107">
        <v>2</v>
      </c>
      <c r="J1635" s="107"/>
      <c r="K1635" s="107">
        <v>1</v>
      </c>
      <c r="L1635" s="107">
        <v>1</v>
      </c>
      <c r="M1635" s="107"/>
      <c r="N1635" s="107"/>
      <c r="O1635" s="107"/>
      <c r="P1635" s="107"/>
      <c r="Q1635" s="107"/>
      <c r="R1635" s="107"/>
      <c r="S1635" s="107"/>
      <c r="T1635" s="107">
        <v>3</v>
      </c>
      <c r="U1635" s="107"/>
      <c r="V1635" s="107"/>
      <c r="W1635" s="107">
        <v>2</v>
      </c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3</v>
      </c>
      <c r="AL1635" s="107"/>
      <c r="AM1635" s="107"/>
      <c r="AN1635" s="107"/>
      <c r="AO1635" s="107"/>
      <c r="AP1635" s="107"/>
      <c r="AQ1635" s="107"/>
      <c r="AR1635" s="107">
        <v>4</v>
      </c>
      <c r="AS1635" s="107">
        <v>2</v>
      </c>
      <c r="AT1635" s="107"/>
      <c r="AU1635" s="105"/>
      <c r="AV1635" s="105"/>
    </row>
    <row r="1636" spans="1:48" s="104" customFormat="1" ht="25.7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199"/>
      <c r="C1637" s="78" t="s">
        <v>1279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1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8" t="s">
        <v>1969</v>
      </c>
      <c r="AM1641" s="218"/>
      <c r="AN1641" s="46" t="s">
        <v>2036</v>
      </c>
      <c r="AO1641" s="46" t="s">
        <v>2036</v>
      </c>
      <c r="AP1641" s="46" t="s">
        <v>2036</v>
      </c>
      <c r="AQ1641" s="79" t="s">
        <v>2036</v>
      </c>
      <c r="AS1641" s="221" t="s">
        <v>2037</v>
      </c>
      <c r="AT1641" s="221"/>
      <c r="AU1641" s="221"/>
      <c r="AV1641" s="221"/>
    </row>
    <row r="1642" spans="1:48" ht="19.5" customHeight="1">
      <c r="AL1642" s="39" t="s">
        <v>2036</v>
      </c>
      <c r="AM1642" s="39" t="s">
        <v>2036</v>
      </c>
      <c r="AN1642" s="220" t="s">
        <v>1224</v>
      </c>
      <c r="AO1642" s="220"/>
      <c r="AP1642" s="220"/>
      <c r="AQ1642" s="220"/>
      <c r="AR1642" s="20"/>
      <c r="AS1642" s="220" t="s">
        <v>1225</v>
      </c>
      <c r="AT1642" s="220"/>
      <c r="AU1642" s="220"/>
      <c r="AV1642" s="220"/>
    </row>
    <row r="1643" spans="1:48" ht="18" customHeight="1">
      <c r="AL1643" s="39" t="s">
        <v>1229</v>
      </c>
      <c r="AM1643" s="40" t="s">
        <v>2036</v>
      </c>
      <c r="AN1643" s="227"/>
      <c r="AO1643" s="227"/>
      <c r="AP1643" s="227"/>
      <c r="AQ1643" s="227"/>
      <c r="AR1643" s="38" t="s">
        <v>2036</v>
      </c>
      <c r="AS1643" s="222" t="s">
        <v>2038</v>
      </c>
      <c r="AT1643" s="222"/>
      <c r="AU1643" s="222"/>
      <c r="AV1643" s="222"/>
    </row>
    <row r="1644" spans="1:48" ht="28.5" customHeight="1">
      <c r="AL1644" s="130"/>
      <c r="AM1644" s="130"/>
      <c r="AN1644" s="220" t="s">
        <v>1224</v>
      </c>
      <c r="AO1644" s="220"/>
      <c r="AP1644" s="220"/>
      <c r="AQ1644" s="220"/>
      <c r="AR1644" s="37"/>
      <c r="AS1644" s="220" t="s">
        <v>1225</v>
      </c>
      <c r="AT1644" s="220"/>
      <c r="AU1644" s="220"/>
      <c r="AV1644" s="220"/>
    </row>
    <row r="1645" spans="1:48" ht="25.5" customHeight="1">
      <c r="AM1645" s="41" t="s">
        <v>2036</v>
      </c>
      <c r="AN1645" s="41" t="s">
        <v>2036</v>
      </c>
      <c r="AO1645" s="42" t="s">
        <v>2036</v>
      </c>
      <c r="AP1645" s="42" t="s">
        <v>2036</v>
      </c>
      <c r="AQ1645" s="42" t="s">
        <v>2036</v>
      </c>
      <c r="AR1645" s="42" t="s">
        <v>2036</v>
      </c>
      <c r="AS1645" s="42" t="s">
        <v>2036</v>
      </c>
      <c r="AT1645" s="43" t="s">
        <v>2036</v>
      </c>
      <c r="AU1645" s="43" t="s">
        <v>2036</v>
      </c>
      <c r="AV1645" s="42" t="s">
        <v>2036</v>
      </c>
    </row>
    <row r="1646" spans="1:48" ht="15.75" customHeight="1">
      <c r="AL1646" s="41" t="s">
        <v>1227</v>
      </c>
      <c r="AN1646" s="224" t="s">
        <v>2039</v>
      </c>
      <c r="AO1646" s="224"/>
      <c r="AP1646" s="224"/>
      <c r="AQ1646" s="224"/>
      <c r="AS1646" s="47" t="s">
        <v>2036</v>
      </c>
      <c r="AT1646" s="47" t="s">
        <v>2036</v>
      </c>
      <c r="AU1646" s="47" t="s">
        <v>2036</v>
      </c>
      <c r="AV1646" s="129"/>
    </row>
    <row r="1647" spans="1:48" ht="12.95" customHeight="1">
      <c r="AL1647" s="47" t="s">
        <v>1228</v>
      </c>
      <c r="AN1647" s="37"/>
      <c r="AO1647" s="225" t="s">
        <v>2040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1226</v>
      </c>
      <c r="AN1648" s="226" t="s">
        <v>2041</v>
      </c>
      <c r="AO1648" s="226"/>
      <c r="AP1648" s="226"/>
      <c r="AQ1648" s="226"/>
      <c r="AR1648" s="219"/>
      <c r="AS1648" s="219"/>
      <c r="AT1648" s="219"/>
      <c r="AU1648" s="48"/>
      <c r="AV1648" s="131"/>
    </row>
    <row r="1649" spans="38:42" ht="17.25" customHeight="1">
      <c r="AL1649" s="135" t="s">
        <v>1258</v>
      </c>
      <c r="AN1649" s="223" t="s">
        <v>2042</v>
      </c>
      <c r="AO1649" s="223"/>
      <c r="AP1649" s="223"/>
    </row>
  </sheetData>
  <mergeCells count="64">
    <mergeCell ref="AS6:AS10"/>
    <mergeCell ref="AR6:AR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  <mergeCell ref="P7:P10"/>
    <mergeCell ref="AJ8:AJ10"/>
    <mergeCell ref="AH8:AH10"/>
    <mergeCell ref="AU6:AU10"/>
    <mergeCell ref="AR1648:AT1648"/>
    <mergeCell ref="AS1644:AV1644"/>
    <mergeCell ref="AS1641:AV1641"/>
    <mergeCell ref="AS1643:AV1643"/>
    <mergeCell ref="AV6:AV10"/>
    <mergeCell ref="AT6:AT10"/>
    <mergeCell ref="AL1641:AM1641"/>
    <mergeCell ref="AK6:AM7"/>
    <mergeCell ref="S7:AJ7"/>
    <mergeCell ref="T8:AA8"/>
    <mergeCell ref="AB8:AB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B1629:B1639"/>
    <mergeCell ref="R7:R10"/>
    <mergeCell ref="AG8:AG10"/>
    <mergeCell ref="J7:J10"/>
    <mergeCell ref="L7:L10"/>
    <mergeCell ref="N7:N10"/>
    <mergeCell ref="M7:M10"/>
    <mergeCell ref="S8:S10"/>
    <mergeCell ref="AF8:AF10"/>
    <mergeCell ref="G7:G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&amp;C&amp;L85AD8489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1215</v>
      </c>
      <c r="C3" s="249"/>
      <c r="D3" s="249"/>
      <c r="E3" s="249"/>
      <c r="F3" s="249"/>
      <c r="G3" s="249"/>
      <c r="H3" s="249"/>
    </row>
    <row r="4" spans="1:9" ht="17.25" customHeight="1">
      <c r="B4" s="184" t="s">
        <v>2032</v>
      </c>
      <c r="C4" s="184"/>
      <c r="D4" s="184"/>
      <c r="E4" s="184"/>
      <c r="F4" s="184"/>
      <c r="G4" s="184"/>
      <c r="H4" s="184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1092</v>
      </c>
      <c r="C8" s="180"/>
      <c r="D8" s="180"/>
      <c r="E8" s="180" t="s">
        <v>1212</v>
      </c>
      <c r="F8" s="27"/>
    </row>
    <row r="9" spans="1:9" ht="12.95" customHeight="1">
      <c r="A9" s="27"/>
      <c r="B9" s="180"/>
      <c r="C9" s="180"/>
      <c r="D9" s="180"/>
      <c r="E9" s="180"/>
      <c r="F9" s="231" t="s">
        <v>1223</v>
      </c>
      <c r="G9" s="231"/>
      <c r="H9" s="231"/>
    </row>
    <row r="10" spans="1:9" ht="12.95" customHeight="1">
      <c r="A10" s="27"/>
      <c r="B10" s="181"/>
      <c r="C10" s="181"/>
      <c r="D10" s="181"/>
      <c r="E10" s="181"/>
      <c r="F10" s="56"/>
      <c r="G10" s="57" t="s">
        <v>1284</v>
      </c>
      <c r="H10" s="58"/>
    </row>
    <row r="11" spans="1:9" ht="44.25" customHeight="1">
      <c r="A11" s="27"/>
      <c r="B11" s="162" t="s">
        <v>1293</v>
      </c>
      <c r="C11" s="163"/>
      <c r="D11" s="164"/>
      <c r="E11" s="93" t="s">
        <v>1093</v>
      </c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7"/>
      <c r="G12" s="53" t="s">
        <v>1214</v>
      </c>
      <c r="H12" s="12"/>
      <c r="I12" s="12"/>
    </row>
    <row r="13" spans="1:9" ht="12.95" customHeight="1">
      <c r="A13" s="27"/>
      <c r="B13" s="189"/>
      <c r="C13" s="190"/>
      <c r="D13" s="191"/>
      <c r="E13" s="194"/>
      <c r="F13" s="195" t="s">
        <v>1320</v>
      </c>
      <c r="G13" s="195"/>
      <c r="H13" s="195"/>
      <c r="I13" s="12"/>
    </row>
    <row r="14" spans="1:9" ht="12.95" customHeight="1">
      <c r="A14" s="27"/>
      <c r="B14" s="189"/>
      <c r="C14" s="190"/>
      <c r="D14" s="191"/>
      <c r="E14" s="194"/>
      <c r="F14" s="195"/>
      <c r="G14" s="195"/>
      <c r="H14" s="195"/>
      <c r="I14" s="54"/>
    </row>
    <row r="15" spans="1:9" ht="22.5" customHeight="1">
      <c r="A15" s="27"/>
      <c r="B15" s="189"/>
      <c r="C15" s="190"/>
      <c r="D15" s="191"/>
      <c r="E15" s="194"/>
      <c r="F15" s="248" t="s">
        <v>1269</v>
      </c>
      <c r="G15" s="248"/>
      <c r="H15" s="248"/>
      <c r="I15" s="12"/>
    </row>
    <row r="16" spans="1:9" s="35" customFormat="1" ht="44.25" customHeight="1">
      <c r="A16" s="27"/>
      <c r="B16" s="185" t="s">
        <v>1280</v>
      </c>
      <c r="C16" s="186"/>
      <c r="D16" s="187"/>
      <c r="E16" s="72" t="s">
        <v>1281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1208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2" t="s">
        <v>1094</v>
      </c>
      <c r="C22" s="233"/>
      <c r="D22" s="229" t="s">
        <v>2033</v>
      </c>
      <c r="E22" s="229"/>
      <c r="F22" s="229"/>
      <c r="G22" s="229"/>
      <c r="H22" s="23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1095</v>
      </c>
      <c r="C24" s="27"/>
      <c r="D24" s="228"/>
      <c r="E24" s="229"/>
      <c r="F24" s="229"/>
      <c r="G24" s="229"/>
      <c r="H24" s="230"/>
      <c r="I24" s="26"/>
    </row>
    <row r="25" spans="1:9" ht="12.95" customHeight="1">
      <c r="A25" s="30"/>
      <c r="B25" s="237" t="s">
        <v>2034</v>
      </c>
      <c r="C25" s="188"/>
      <c r="D25" s="188"/>
      <c r="E25" s="188"/>
      <c r="F25" s="188"/>
      <c r="G25" s="188"/>
      <c r="H25" s="238"/>
      <c r="I25" s="26"/>
    </row>
    <row r="26" spans="1:9" ht="17.25" customHeight="1">
      <c r="A26" s="30"/>
      <c r="B26" s="239" t="s">
        <v>2035</v>
      </c>
      <c r="C26" s="240"/>
      <c r="D26" s="240"/>
      <c r="E26" s="240"/>
      <c r="F26" s="240"/>
      <c r="G26" s="240"/>
      <c r="H26" s="241"/>
      <c r="I26" s="26"/>
    </row>
    <row r="27" spans="1:9" ht="12.95" customHeight="1">
      <c r="A27" s="30"/>
      <c r="B27" s="234" t="s">
        <v>1209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42">
        <v>52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&amp;C&amp;L85AD8489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2036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2036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3" t="s">
        <v>1264</v>
      </c>
      <c r="B6" s="273" t="s">
        <v>1294</v>
      </c>
      <c r="C6" s="268" t="s">
        <v>1099</v>
      </c>
      <c r="D6" s="101"/>
      <c r="E6" s="263" t="s">
        <v>1288</v>
      </c>
      <c r="F6" s="263" t="s">
        <v>1139</v>
      </c>
      <c r="G6" s="263"/>
      <c r="H6" s="263"/>
      <c r="I6" s="263"/>
      <c r="J6" s="263"/>
      <c r="K6" s="263"/>
      <c r="L6" s="263"/>
      <c r="M6" s="263"/>
      <c r="N6" s="263" t="s">
        <v>1147</v>
      </c>
      <c r="O6" s="263"/>
      <c r="P6" s="263"/>
      <c r="Q6" s="263"/>
      <c r="R6" s="263"/>
      <c r="S6" s="263"/>
      <c r="T6" s="263"/>
      <c r="U6" s="269" t="s">
        <v>1157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3" t="s">
        <v>1172</v>
      </c>
      <c r="AP6" s="263"/>
      <c r="AQ6" s="263"/>
      <c r="AR6" s="263"/>
      <c r="AS6" s="263"/>
      <c r="AT6" s="263"/>
      <c r="AU6" s="263"/>
      <c r="AV6" s="263" t="s">
        <v>1263</v>
      </c>
      <c r="AW6" s="263" t="s">
        <v>1180</v>
      </c>
      <c r="AX6" s="263" t="s">
        <v>1181</v>
      </c>
      <c r="AY6" s="263" t="s">
        <v>1314</v>
      </c>
      <c r="AZ6" s="263"/>
      <c r="BA6" s="263"/>
      <c r="BB6" s="263"/>
      <c r="BC6" s="263" t="s">
        <v>1971</v>
      </c>
      <c r="BD6" s="263"/>
      <c r="BE6" s="263"/>
      <c r="BF6" s="263"/>
      <c r="BG6" s="263" t="s">
        <v>1972</v>
      </c>
      <c r="BH6" s="263"/>
      <c r="BI6" s="263"/>
      <c r="BJ6" s="263" t="s">
        <v>1973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02" customFormat="1" ht="24.75" customHeight="1">
      <c r="A7" s="263"/>
      <c r="B7" s="273"/>
      <c r="C7" s="268"/>
      <c r="D7" s="101"/>
      <c r="E7" s="263"/>
      <c r="F7" s="263" t="s">
        <v>1140</v>
      </c>
      <c r="G7" s="263" t="s">
        <v>1141</v>
      </c>
      <c r="H7" s="263" t="s">
        <v>1143</v>
      </c>
      <c r="I7" s="269" t="s">
        <v>1260</v>
      </c>
      <c r="J7" s="270"/>
      <c r="K7" s="270"/>
      <c r="L7" s="270"/>
      <c r="M7" s="271"/>
      <c r="N7" s="263" t="s">
        <v>1148</v>
      </c>
      <c r="O7" s="263" t="s">
        <v>1150</v>
      </c>
      <c r="P7" s="263" t="s">
        <v>1151</v>
      </c>
      <c r="Q7" s="263" t="s">
        <v>1149</v>
      </c>
      <c r="R7" s="263" t="s">
        <v>1153</v>
      </c>
      <c r="S7" s="263" t="s">
        <v>1152</v>
      </c>
      <c r="T7" s="263" t="s">
        <v>1155</v>
      </c>
      <c r="U7" s="263" t="s">
        <v>1158</v>
      </c>
      <c r="V7" s="263" t="s">
        <v>1154</v>
      </c>
      <c r="W7" s="201" t="s">
        <v>1253</v>
      </c>
      <c r="X7" s="201" t="s">
        <v>1254</v>
      </c>
      <c r="Y7" s="272" t="s">
        <v>1156</v>
      </c>
      <c r="Z7" s="263" t="s">
        <v>1249</v>
      </c>
      <c r="AA7" s="263" t="s">
        <v>1159</v>
      </c>
      <c r="AB7" s="263" t="s">
        <v>1160</v>
      </c>
      <c r="AC7" s="263" t="s">
        <v>1162</v>
      </c>
      <c r="AD7" s="263" t="s">
        <v>1161</v>
      </c>
      <c r="AE7" s="263" t="s">
        <v>1164</v>
      </c>
      <c r="AF7" s="263" t="s">
        <v>1166</v>
      </c>
      <c r="AG7" s="263" t="s">
        <v>1163</v>
      </c>
      <c r="AH7" s="263" t="s">
        <v>1165</v>
      </c>
      <c r="AI7" s="263" t="s">
        <v>1167</v>
      </c>
      <c r="AJ7" s="263" t="s">
        <v>1169</v>
      </c>
      <c r="AK7" s="263" t="s">
        <v>1168</v>
      </c>
      <c r="AL7" s="263" t="s">
        <v>1315</v>
      </c>
      <c r="AM7" s="263" t="s">
        <v>1170</v>
      </c>
      <c r="AN7" s="263" t="s">
        <v>1171</v>
      </c>
      <c r="AO7" s="263" t="s">
        <v>1173</v>
      </c>
      <c r="AP7" s="263" t="s">
        <v>1176</v>
      </c>
      <c r="AQ7" s="263" t="s">
        <v>1174</v>
      </c>
      <c r="AR7" s="263" t="s">
        <v>1175</v>
      </c>
      <c r="AS7" s="263" t="s">
        <v>1177</v>
      </c>
      <c r="AT7" s="263" t="s">
        <v>1178</v>
      </c>
      <c r="AU7" s="263" t="s">
        <v>1179</v>
      </c>
      <c r="AV7" s="263"/>
      <c r="AW7" s="263"/>
      <c r="AX7" s="263"/>
      <c r="AY7" s="268" t="s">
        <v>1120</v>
      </c>
      <c r="AZ7" s="263" t="s">
        <v>1115</v>
      </c>
      <c r="BA7" s="263"/>
      <c r="BB7" s="263"/>
      <c r="BC7" s="263" t="s">
        <v>1184</v>
      </c>
      <c r="BD7" s="263" t="s">
        <v>1185</v>
      </c>
      <c r="BE7" s="263" t="s">
        <v>1187</v>
      </c>
      <c r="BF7" s="263" t="s">
        <v>1316</v>
      </c>
      <c r="BG7" s="263" t="s">
        <v>1188</v>
      </c>
      <c r="BH7" s="263" t="s">
        <v>1189</v>
      </c>
      <c r="BI7" s="263" t="s">
        <v>1190</v>
      </c>
      <c r="BJ7" s="263" t="s">
        <v>1191</v>
      </c>
      <c r="BK7" s="263" t="s">
        <v>1192</v>
      </c>
      <c r="BL7" s="263"/>
      <c r="BM7" s="263"/>
      <c r="BN7" s="263"/>
      <c r="BO7" s="263" t="s">
        <v>1193</v>
      </c>
      <c r="BP7" s="263"/>
      <c r="BQ7" s="263" t="s">
        <v>1195</v>
      </c>
      <c r="BR7" s="263"/>
      <c r="BS7" s="263"/>
    </row>
    <row r="8" spans="1:71" s="102" customFormat="1" ht="21" customHeight="1">
      <c r="A8" s="263"/>
      <c r="B8" s="273"/>
      <c r="C8" s="268"/>
      <c r="D8" s="101"/>
      <c r="E8" s="263"/>
      <c r="F8" s="263"/>
      <c r="G8" s="263"/>
      <c r="H8" s="263"/>
      <c r="I8" s="269" t="s">
        <v>1262</v>
      </c>
      <c r="J8" s="270"/>
      <c r="K8" s="271"/>
      <c r="L8" s="276" t="s">
        <v>1146</v>
      </c>
      <c r="M8" s="276" t="s">
        <v>1144</v>
      </c>
      <c r="N8" s="263"/>
      <c r="O8" s="263"/>
      <c r="P8" s="263"/>
      <c r="Q8" s="263"/>
      <c r="R8" s="263"/>
      <c r="S8" s="263"/>
      <c r="T8" s="263"/>
      <c r="U8" s="263"/>
      <c r="V8" s="263"/>
      <c r="W8" s="202"/>
      <c r="X8" s="202"/>
      <c r="Y8" s="272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1182</v>
      </c>
      <c r="BA8" s="263" t="s">
        <v>1183</v>
      </c>
      <c r="BB8" s="263" t="s">
        <v>1186</v>
      </c>
      <c r="BC8" s="263"/>
      <c r="BD8" s="263"/>
      <c r="BE8" s="263"/>
      <c r="BF8" s="263"/>
      <c r="BG8" s="263"/>
      <c r="BH8" s="263"/>
      <c r="BI8" s="263"/>
      <c r="BJ8" s="263"/>
      <c r="BK8" s="268" t="s">
        <v>1120</v>
      </c>
      <c r="BL8" s="263" t="s">
        <v>1115</v>
      </c>
      <c r="BM8" s="263"/>
      <c r="BN8" s="263"/>
      <c r="BO8" s="263"/>
      <c r="BP8" s="263"/>
      <c r="BQ8" s="263"/>
      <c r="BR8" s="263"/>
      <c r="BS8" s="263"/>
    </row>
    <row r="9" spans="1:71" s="102" customFormat="1" ht="45" customHeight="1">
      <c r="A9" s="263"/>
      <c r="B9" s="273"/>
      <c r="C9" s="268"/>
      <c r="D9" s="101"/>
      <c r="E9" s="263"/>
      <c r="F9" s="263"/>
      <c r="G9" s="263"/>
      <c r="H9" s="263"/>
      <c r="I9" s="275" t="s">
        <v>1261</v>
      </c>
      <c r="J9" s="274" t="s">
        <v>1142</v>
      </c>
      <c r="K9" s="274" t="s">
        <v>1145</v>
      </c>
      <c r="L9" s="275"/>
      <c r="M9" s="275"/>
      <c r="N9" s="263"/>
      <c r="O9" s="263"/>
      <c r="P9" s="263"/>
      <c r="Q9" s="263"/>
      <c r="R9" s="263"/>
      <c r="S9" s="263"/>
      <c r="T9" s="263"/>
      <c r="U9" s="263"/>
      <c r="V9" s="263"/>
      <c r="W9" s="202"/>
      <c r="X9" s="202"/>
      <c r="Y9" s="272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8"/>
      <c r="BL9" s="263" t="s">
        <v>1317</v>
      </c>
      <c r="BM9" s="263" t="s">
        <v>1109</v>
      </c>
      <c r="BN9" s="263" t="s">
        <v>1114</v>
      </c>
      <c r="BO9" s="266" t="s">
        <v>1120</v>
      </c>
      <c r="BP9" s="263" t="s">
        <v>1194</v>
      </c>
      <c r="BQ9" s="263" t="s">
        <v>1196</v>
      </c>
      <c r="BR9" s="263" t="s">
        <v>1318</v>
      </c>
      <c r="BS9" s="263" t="s">
        <v>1203</v>
      </c>
    </row>
    <row r="10" spans="1:71" s="102" customFormat="1" ht="45.75" customHeight="1">
      <c r="A10" s="263"/>
      <c r="B10" s="273"/>
      <c r="C10" s="268"/>
      <c r="D10" s="101"/>
      <c r="E10" s="263"/>
      <c r="F10" s="263"/>
      <c r="G10" s="263"/>
      <c r="H10" s="263"/>
      <c r="I10" s="274"/>
      <c r="J10" s="263"/>
      <c r="K10" s="263"/>
      <c r="L10" s="274"/>
      <c r="M10" s="274"/>
      <c r="N10" s="263"/>
      <c r="O10" s="263"/>
      <c r="P10" s="263"/>
      <c r="Q10" s="263"/>
      <c r="R10" s="263"/>
      <c r="S10" s="263"/>
      <c r="T10" s="263"/>
      <c r="U10" s="263"/>
      <c r="V10" s="263"/>
      <c r="W10" s="203"/>
      <c r="X10" s="203"/>
      <c r="Y10" s="272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8"/>
      <c r="BL10" s="263"/>
      <c r="BM10" s="263"/>
      <c r="BN10" s="263"/>
      <c r="BO10" s="267"/>
      <c r="BP10" s="263"/>
      <c r="BQ10" s="263"/>
      <c r="BR10" s="263"/>
      <c r="BS10" s="263"/>
    </row>
    <row r="11" spans="1:71" ht="12.75" customHeight="1">
      <c r="A11" s="85" t="s">
        <v>1103</v>
      </c>
      <c r="B11" s="85" t="s">
        <v>1104</v>
      </c>
      <c r="C11" s="85" t="s">
        <v>1100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J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1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1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customHeight="1">
      <c r="A16" s="63">
        <v>4</v>
      </c>
      <c r="B16" s="6" t="s">
        <v>1327</v>
      </c>
      <c r="C16" s="64" t="s">
        <v>1325</v>
      </c>
      <c r="D16" s="64"/>
      <c r="E16" s="107">
        <v>1</v>
      </c>
      <c r="F16" s="107">
        <v>1</v>
      </c>
      <c r="G16" s="107"/>
      <c r="H16" s="107">
        <v>1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>
        <v>1</v>
      </c>
      <c r="AL16" s="107"/>
      <c r="AM16" s="107"/>
      <c r="AN16" s="107"/>
      <c r="AO16" s="107"/>
      <c r="AP16" s="107"/>
      <c r="AQ16" s="107"/>
      <c r="AR16" s="107">
        <v>1</v>
      </c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J30" si="2">SUM(E31:E95)</f>
        <v>13</v>
      </c>
      <c r="F30" s="105">
        <f t="shared" si="2"/>
        <v>13</v>
      </c>
      <c r="G30" s="105">
        <f t="shared" si="2"/>
        <v>0</v>
      </c>
      <c r="H30" s="105">
        <f t="shared" si="2"/>
        <v>5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4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1</v>
      </c>
      <c r="Q30" s="105">
        <f t="shared" si="2"/>
        <v>0</v>
      </c>
      <c r="R30" s="105">
        <f t="shared" si="2"/>
        <v>9</v>
      </c>
      <c r="S30" s="105">
        <f t="shared" si="2"/>
        <v>2</v>
      </c>
      <c r="T30" s="105">
        <f t="shared" si="2"/>
        <v>1</v>
      </c>
      <c r="U30" s="105">
        <f t="shared" si="2"/>
        <v>2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2</v>
      </c>
      <c r="AJ30" s="105">
        <f t="shared" si="2"/>
        <v>0</v>
      </c>
      <c r="AK30" s="105">
        <f t="shared" ref="AK30:BP30" si="3">SUM(AK31:AK95)</f>
        <v>9</v>
      </c>
      <c r="AL30" s="105">
        <f t="shared" si="3"/>
        <v>1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6</v>
      </c>
      <c r="AR30" s="105">
        <f t="shared" si="3"/>
        <v>5</v>
      </c>
      <c r="AS30" s="105">
        <f t="shared" si="3"/>
        <v>2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2</v>
      </c>
      <c r="AX30" s="105">
        <f t="shared" si="3"/>
        <v>0</v>
      </c>
      <c r="AY30" s="105">
        <f t="shared" si="3"/>
        <v>1</v>
      </c>
      <c r="AZ30" s="105">
        <f t="shared" si="3"/>
        <v>1</v>
      </c>
      <c r="BA30" s="105">
        <f t="shared" si="3"/>
        <v>0</v>
      </c>
      <c r="BB30" s="105">
        <f t="shared" si="3"/>
        <v>0</v>
      </c>
      <c r="BC30" s="105">
        <f t="shared" si="3"/>
        <v>1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1</v>
      </c>
    </row>
    <row r="31" spans="1:71" s="104" customFormat="1" ht="12.95" customHeight="1">
      <c r="A31" s="63">
        <v>19</v>
      </c>
      <c r="B31" s="6" t="s">
        <v>1348</v>
      </c>
      <c r="C31" s="64" t="s">
        <v>1349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>
        <v>1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>
        <v>1</v>
      </c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/>
      <c r="AT31" s="107"/>
      <c r="AU31" s="105"/>
      <c r="AV31" s="105"/>
      <c r="AW31" s="105">
        <v>1</v>
      </c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1352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1361</v>
      </c>
      <c r="C41" s="64" t="s">
        <v>1362</v>
      </c>
      <c r="D41" s="64"/>
      <c r="E41" s="107">
        <v>2</v>
      </c>
      <c r="F41" s="107">
        <v>2</v>
      </c>
      <c r="G41" s="107"/>
      <c r="H41" s="107">
        <v>1</v>
      </c>
      <c r="I41" s="107"/>
      <c r="J41" s="107"/>
      <c r="K41" s="107"/>
      <c r="L41" s="107">
        <v>2</v>
      </c>
      <c r="M41" s="107"/>
      <c r="N41" s="107"/>
      <c r="O41" s="107"/>
      <c r="P41" s="107"/>
      <c r="Q41" s="107"/>
      <c r="R41" s="107">
        <v>1</v>
      </c>
      <c r="S41" s="107"/>
      <c r="T41" s="107">
        <v>1</v>
      </c>
      <c r="U41" s="107">
        <v>1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/>
      <c r="AL41" s="107"/>
      <c r="AM41" s="107"/>
      <c r="AN41" s="107"/>
      <c r="AO41" s="107"/>
      <c r="AP41" s="107"/>
      <c r="AQ41" s="107">
        <v>1</v>
      </c>
      <c r="AR41" s="107">
        <v>1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1363</v>
      </c>
      <c r="C42" s="64" t="s">
        <v>1362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2</v>
      </c>
      <c r="F43" s="107">
        <v>2</v>
      </c>
      <c r="G43" s="107"/>
      <c r="H43" s="107">
        <v>1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>
        <v>2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>
        <v>1</v>
      </c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6</v>
      </c>
      <c r="F47" s="107">
        <v>6</v>
      </c>
      <c r="G47" s="107"/>
      <c r="H47" s="107">
        <v>2</v>
      </c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/>
      <c r="R47" s="107">
        <v>4</v>
      </c>
      <c r="S47" s="107">
        <v>1</v>
      </c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5</v>
      </c>
      <c r="AL47" s="107"/>
      <c r="AM47" s="107"/>
      <c r="AN47" s="107"/>
      <c r="AO47" s="107"/>
      <c r="AP47" s="107"/>
      <c r="AQ47" s="107">
        <v>4</v>
      </c>
      <c r="AR47" s="107">
        <v>1</v>
      </c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1371</v>
      </c>
      <c r="C48" s="64" t="s">
        <v>1370</v>
      </c>
      <c r="D48" s="64"/>
      <c r="E48" s="107">
        <v>1</v>
      </c>
      <c r="F48" s="107">
        <v>1</v>
      </c>
      <c r="G48" s="107"/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  <c r="AW48" s="105">
        <v>1</v>
      </c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1372</v>
      </c>
      <c r="C49" s="64" t="s">
        <v>1373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1975</v>
      </c>
      <c r="C51" s="64" t="s">
        <v>1974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>
        <v>1</v>
      </c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>
        <v>1</v>
      </c>
      <c r="AZ51" s="105">
        <v>1</v>
      </c>
      <c r="BA51" s="105"/>
      <c r="BB51" s="105"/>
      <c r="BC51" s="105">
        <v>1</v>
      </c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>
        <v>1</v>
      </c>
    </row>
    <row r="52" spans="1:71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J137" si="8">SUM(E138:E218)</f>
        <v>9</v>
      </c>
      <c r="F137" s="105">
        <f t="shared" si="8"/>
        <v>9</v>
      </c>
      <c r="G137" s="105">
        <f t="shared" si="8"/>
        <v>0</v>
      </c>
      <c r="H137" s="105">
        <f t="shared" si="8"/>
        <v>1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1</v>
      </c>
      <c r="Q137" s="105">
        <f t="shared" si="8"/>
        <v>1</v>
      </c>
      <c r="R137" s="105">
        <f t="shared" si="8"/>
        <v>7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9</v>
      </c>
      <c r="AL137" s="105">
        <f t="shared" si="9"/>
        <v>1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5</v>
      </c>
      <c r="AR137" s="105">
        <f t="shared" si="9"/>
        <v>1</v>
      </c>
      <c r="AS137" s="105">
        <f t="shared" si="9"/>
        <v>3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1</v>
      </c>
      <c r="AX137" s="105">
        <f t="shared" si="9"/>
        <v>0</v>
      </c>
      <c r="AY137" s="105">
        <f t="shared" si="9"/>
        <v>1</v>
      </c>
      <c r="AZ137" s="105">
        <f t="shared" si="9"/>
        <v>1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1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1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1519</v>
      </c>
      <c r="C177" s="64" t="s">
        <v>1520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>
      <c r="A181" s="63">
        <v>169</v>
      </c>
      <c r="B181" s="6" t="s">
        <v>1525</v>
      </c>
      <c r="C181" s="64" t="s">
        <v>1526</v>
      </c>
      <c r="D181" s="64"/>
      <c r="E181" s="107">
        <v>9</v>
      </c>
      <c r="F181" s="107">
        <v>9</v>
      </c>
      <c r="G181" s="107"/>
      <c r="H181" s="107">
        <v>1</v>
      </c>
      <c r="I181" s="107"/>
      <c r="J181" s="107"/>
      <c r="K181" s="107"/>
      <c r="L181" s="107"/>
      <c r="M181" s="107"/>
      <c r="N181" s="107"/>
      <c r="O181" s="107"/>
      <c r="P181" s="107">
        <v>1</v>
      </c>
      <c r="Q181" s="107">
        <v>1</v>
      </c>
      <c r="R181" s="107">
        <v>7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9</v>
      </c>
      <c r="AL181" s="107">
        <v>1</v>
      </c>
      <c r="AM181" s="107"/>
      <c r="AN181" s="107"/>
      <c r="AO181" s="107"/>
      <c r="AP181" s="107"/>
      <c r="AQ181" s="107">
        <v>5</v>
      </c>
      <c r="AR181" s="107">
        <v>1</v>
      </c>
      <c r="AS181" s="107">
        <v>3</v>
      </c>
      <c r="AT181" s="107"/>
      <c r="AU181" s="105"/>
      <c r="AV181" s="105"/>
      <c r="AW181" s="105">
        <v>1</v>
      </c>
      <c r="AX181" s="105"/>
      <c r="AY181" s="105">
        <v>1</v>
      </c>
      <c r="AZ181" s="105">
        <v>1</v>
      </c>
      <c r="BA181" s="105"/>
      <c r="BB181" s="105"/>
      <c r="BC181" s="105"/>
      <c r="BD181" s="105"/>
      <c r="BE181" s="105">
        <v>1</v>
      </c>
      <c r="BF181" s="105"/>
      <c r="BG181" s="105"/>
      <c r="BH181" s="105"/>
      <c r="BI181" s="105"/>
      <c r="BJ181" s="105">
        <v>1</v>
      </c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J219" si="10">SUM(E220:E264)</f>
        <v>65</v>
      </c>
      <c r="F219" s="105">
        <f t="shared" si="10"/>
        <v>65</v>
      </c>
      <c r="G219" s="105">
        <f t="shared" si="10"/>
        <v>0</v>
      </c>
      <c r="H219" s="105">
        <f t="shared" si="10"/>
        <v>7</v>
      </c>
      <c r="I219" s="105">
        <f t="shared" si="10"/>
        <v>15</v>
      </c>
      <c r="J219" s="105">
        <f t="shared" si="10"/>
        <v>0</v>
      </c>
      <c r="K219" s="105">
        <f t="shared" si="10"/>
        <v>0</v>
      </c>
      <c r="L219" s="105">
        <f t="shared" si="10"/>
        <v>8</v>
      </c>
      <c r="M219" s="105">
        <f t="shared" si="10"/>
        <v>0</v>
      </c>
      <c r="N219" s="105">
        <f t="shared" si="10"/>
        <v>0</v>
      </c>
      <c r="O219" s="105">
        <f t="shared" si="10"/>
        <v>5</v>
      </c>
      <c r="P219" s="105">
        <f t="shared" si="10"/>
        <v>9</v>
      </c>
      <c r="Q219" s="105">
        <f t="shared" si="10"/>
        <v>7</v>
      </c>
      <c r="R219" s="105">
        <f t="shared" si="10"/>
        <v>36</v>
      </c>
      <c r="S219" s="105">
        <f t="shared" si="10"/>
        <v>8</v>
      </c>
      <c r="T219" s="105">
        <f t="shared" si="10"/>
        <v>0</v>
      </c>
      <c r="U219" s="105">
        <f t="shared" si="10"/>
        <v>2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1</v>
      </c>
      <c r="AE219" s="105">
        <f t="shared" si="10"/>
        <v>0</v>
      </c>
      <c r="AF219" s="105">
        <f t="shared" si="10"/>
        <v>2</v>
      </c>
      <c r="AG219" s="105">
        <f t="shared" si="10"/>
        <v>2</v>
      </c>
      <c r="AH219" s="105">
        <f t="shared" si="10"/>
        <v>1</v>
      </c>
      <c r="AI219" s="105">
        <f t="shared" si="10"/>
        <v>3</v>
      </c>
      <c r="AJ219" s="105">
        <f t="shared" si="10"/>
        <v>0</v>
      </c>
      <c r="AK219" s="105">
        <f t="shared" ref="AK219:BP219" si="11">SUM(AK220:AK264)</f>
        <v>54</v>
      </c>
      <c r="AL219" s="105">
        <f t="shared" si="11"/>
        <v>21</v>
      </c>
      <c r="AM219" s="105">
        <f t="shared" si="11"/>
        <v>0</v>
      </c>
      <c r="AN219" s="105">
        <f t="shared" si="11"/>
        <v>0</v>
      </c>
      <c r="AO219" s="105">
        <f t="shared" si="11"/>
        <v>2</v>
      </c>
      <c r="AP219" s="105">
        <f t="shared" si="11"/>
        <v>2</v>
      </c>
      <c r="AQ219" s="105">
        <f t="shared" si="11"/>
        <v>16</v>
      </c>
      <c r="AR219" s="105">
        <f t="shared" si="11"/>
        <v>28</v>
      </c>
      <c r="AS219" s="105">
        <f t="shared" si="11"/>
        <v>14</v>
      </c>
      <c r="AT219" s="105">
        <f t="shared" si="11"/>
        <v>2</v>
      </c>
      <c r="AU219" s="105">
        <f t="shared" si="11"/>
        <v>1</v>
      </c>
      <c r="AV219" s="105">
        <f t="shared" si="11"/>
        <v>0</v>
      </c>
      <c r="AW219" s="105">
        <f t="shared" si="11"/>
        <v>8</v>
      </c>
      <c r="AX219" s="105">
        <f t="shared" si="11"/>
        <v>0</v>
      </c>
      <c r="AY219" s="105">
        <f t="shared" si="11"/>
        <v>24</v>
      </c>
      <c r="AZ219" s="105">
        <f t="shared" si="11"/>
        <v>16</v>
      </c>
      <c r="BA219" s="105">
        <f t="shared" si="11"/>
        <v>5</v>
      </c>
      <c r="BB219" s="105">
        <f t="shared" si="11"/>
        <v>3</v>
      </c>
      <c r="BC219" s="105">
        <f t="shared" si="11"/>
        <v>2</v>
      </c>
      <c r="BD219" s="105">
        <f t="shared" si="11"/>
        <v>0</v>
      </c>
      <c r="BE219" s="105">
        <f t="shared" si="11"/>
        <v>20</v>
      </c>
      <c r="BF219" s="105">
        <f t="shared" si="11"/>
        <v>1</v>
      </c>
      <c r="BG219" s="105">
        <f t="shared" si="11"/>
        <v>0</v>
      </c>
      <c r="BH219" s="105">
        <f t="shared" si="11"/>
        <v>0</v>
      </c>
      <c r="BI219" s="105">
        <f t="shared" si="11"/>
        <v>1</v>
      </c>
      <c r="BJ219" s="105">
        <f t="shared" si="11"/>
        <v>12</v>
      </c>
      <c r="BK219" s="105">
        <f t="shared" si="11"/>
        <v>2</v>
      </c>
      <c r="BL219" s="105">
        <f t="shared" si="11"/>
        <v>2</v>
      </c>
      <c r="BM219" s="105">
        <f t="shared" si="11"/>
        <v>0</v>
      </c>
      <c r="BN219" s="105">
        <f t="shared" si="11"/>
        <v>0</v>
      </c>
      <c r="BO219" s="105">
        <f t="shared" si="11"/>
        <v>2</v>
      </c>
      <c r="BP219" s="105">
        <f t="shared" si="11"/>
        <v>1</v>
      </c>
      <c r="BQ219" s="105">
        <f>SUM(BQ220:BQ264)</f>
        <v>0</v>
      </c>
      <c r="BR219" s="105">
        <f>SUM(BR220:BR264)</f>
        <v>5</v>
      </c>
      <c r="BS219" s="105">
        <f>SUM(BS220:BS264)</f>
        <v>3</v>
      </c>
    </row>
    <row r="220" spans="1:71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23</v>
      </c>
      <c r="F220" s="107">
        <v>23</v>
      </c>
      <c r="G220" s="107"/>
      <c r="H220" s="107">
        <v>6</v>
      </c>
      <c r="I220" s="107"/>
      <c r="J220" s="107"/>
      <c r="K220" s="107"/>
      <c r="L220" s="107">
        <v>2</v>
      </c>
      <c r="M220" s="107"/>
      <c r="N220" s="107"/>
      <c r="O220" s="107"/>
      <c r="P220" s="107">
        <v>3</v>
      </c>
      <c r="Q220" s="107">
        <v>4</v>
      </c>
      <c r="R220" s="107">
        <v>11</v>
      </c>
      <c r="S220" s="107">
        <v>5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>
        <v>1</v>
      </c>
      <c r="AE220" s="107"/>
      <c r="AF220" s="107"/>
      <c r="AG220" s="107"/>
      <c r="AH220" s="107">
        <v>1</v>
      </c>
      <c r="AI220" s="107">
        <v>2</v>
      </c>
      <c r="AJ220" s="107"/>
      <c r="AK220" s="107">
        <v>18</v>
      </c>
      <c r="AL220" s="107">
        <v>3</v>
      </c>
      <c r="AM220" s="107"/>
      <c r="AN220" s="107"/>
      <c r="AO220" s="107">
        <v>1</v>
      </c>
      <c r="AP220" s="107">
        <v>1</v>
      </c>
      <c r="AQ220" s="107">
        <v>5</v>
      </c>
      <c r="AR220" s="107">
        <v>9</v>
      </c>
      <c r="AS220" s="107">
        <v>7</v>
      </c>
      <c r="AT220" s="107"/>
      <c r="AU220" s="105"/>
      <c r="AV220" s="105"/>
      <c r="AW220" s="105">
        <v>4</v>
      </c>
      <c r="AX220" s="105"/>
      <c r="AY220" s="105">
        <v>3</v>
      </c>
      <c r="AZ220" s="105">
        <v>3</v>
      </c>
      <c r="BA220" s="105"/>
      <c r="BB220" s="105"/>
      <c r="BC220" s="105">
        <v>2</v>
      </c>
      <c r="BD220" s="105"/>
      <c r="BE220" s="105">
        <v>1</v>
      </c>
      <c r="BF220" s="105"/>
      <c r="BG220" s="105"/>
      <c r="BH220" s="105"/>
      <c r="BI220" s="105"/>
      <c r="BJ220" s="105">
        <v>2</v>
      </c>
      <c r="BK220" s="105">
        <v>1</v>
      </c>
      <c r="BL220" s="105">
        <v>1</v>
      </c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10</v>
      </c>
      <c r="F221" s="107">
        <v>10</v>
      </c>
      <c r="G221" s="107"/>
      <c r="H221" s="107"/>
      <c r="I221" s="107">
        <v>2</v>
      </c>
      <c r="J221" s="107"/>
      <c r="K221" s="107"/>
      <c r="L221" s="107">
        <v>1</v>
      </c>
      <c r="M221" s="107"/>
      <c r="N221" s="107"/>
      <c r="O221" s="107"/>
      <c r="P221" s="107">
        <v>1</v>
      </c>
      <c r="Q221" s="107"/>
      <c r="R221" s="107">
        <v>9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10</v>
      </c>
      <c r="AL221" s="107">
        <v>7</v>
      </c>
      <c r="AM221" s="107"/>
      <c r="AN221" s="107"/>
      <c r="AO221" s="107"/>
      <c r="AP221" s="107"/>
      <c r="AQ221" s="107">
        <v>4</v>
      </c>
      <c r="AR221" s="107">
        <v>5</v>
      </c>
      <c r="AS221" s="107"/>
      <c r="AT221" s="107">
        <v>1</v>
      </c>
      <c r="AU221" s="105"/>
      <c r="AV221" s="105"/>
      <c r="AW221" s="105">
        <v>2</v>
      </c>
      <c r="AX221" s="105"/>
      <c r="AY221" s="105">
        <v>7</v>
      </c>
      <c r="AZ221" s="105">
        <v>6</v>
      </c>
      <c r="BA221" s="105">
        <v>1</v>
      </c>
      <c r="BB221" s="105"/>
      <c r="BC221" s="105"/>
      <c r="BD221" s="105"/>
      <c r="BE221" s="105">
        <v>7</v>
      </c>
      <c r="BF221" s="105"/>
      <c r="BG221" s="105"/>
      <c r="BH221" s="105"/>
      <c r="BI221" s="105"/>
      <c r="BJ221" s="105">
        <v>5</v>
      </c>
      <c r="BK221" s="105"/>
      <c r="BL221" s="105"/>
      <c r="BM221" s="105"/>
      <c r="BN221" s="105"/>
      <c r="BO221" s="105"/>
      <c r="BP221" s="105"/>
      <c r="BQ221" s="105"/>
      <c r="BR221" s="105">
        <v>2</v>
      </c>
      <c r="BS221" s="105"/>
    </row>
    <row r="222" spans="1:71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28</v>
      </c>
      <c r="F222" s="107">
        <v>28</v>
      </c>
      <c r="G222" s="107"/>
      <c r="H222" s="107">
        <v>1</v>
      </c>
      <c r="I222" s="107">
        <v>11</v>
      </c>
      <c r="J222" s="107"/>
      <c r="K222" s="107"/>
      <c r="L222" s="107">
        <v>5</v>
      </c>
      <c r="M222" s="107"/>
      <c r="N222" s="107"/>
      <c r="O222" s="107">
        <v>3</v>
      </c>
      <c r="P222" s="107">
        <v>5</v>
      </c>
      <c r="Q222" s="107">
        <v>3</v>
      </c>
      <c r="R222" s="107">
        <v>14</v>
      </c>
      <c r="S222" s="107">
        <v>3</v>
      </c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2</v>
      </c>
      <c r="AG222" s="107">
        <v>1</v>
      </c>
      <c r="AH222" s="107"/>
      <c r="AI222" s="107">
        <v>1</v>
      </c>
      <c r="AJ222" s="107"/>
      <c r="AK222" s="107">
        <v>23</v>
      </c>
      <c r="AL222" s="107">
        <v>10</v>
      </c>
      <c r="AM222" s="107"/>
      <c r="AN222" s="107"/>
      <c r="AO222" s="107">
        <v>1</v>
      </c>
      <c r="AP222" s="107"/>
      <c r="AQ222" s="107">
        <v>6</v>
      </c>
      <c r="AR222" s="107">
        <v>12</v>
      </c>
      <c r="AS222" s="107">
        <v>7</v>
      </c>
      <c r="AT222" s="107">
        <v>1</v>
      </c>
      <c r="AU222" s="105">
        <v>1</v>
      </c>
      <c r="AV222" s="105"/>
      <c r="AW222" s="105">
        <v>2</v>
      </c>
      <c r="AX222" s="105"/>
      <c r="AY222" s="105">
        <v>13</v>
      </c>
      <c r="AZ222" s="105">
        <v>6</v>
      </c>
      <c r="BA222" s="105">
        <v>4</v>
      </c>
      <c r="BB222" s="105">
        <v>3</v>
      </c>
      <c r="BC222" s="105"/>
      <c r="BD222" s="105"/>
      <c r="BE222" s="105">
        <v>11</v>
      </c>
      <c r="BF222" s="105">
        <v>1</v>
      </c>
      <c r="BG222" s="105"/>
      <c r="BH222" s="105"/>
      <c r="BI222" s="105">
        <v>1</v>
      </c>
      <c r="BJ222" s="105">
        <v>4</v>
      </c>
      <c r="BK222" s="105">
        <v>1</v>
      </c>
      <c r="BL222" s="105">
        <v>1</v>
      </c>
      <c r="BM222" s="105"/>
      <c r="BN222" s="105"/>
      <c r="BO222" s="105">
        <v>2</v>
      </c>
      <c r="BP222" s="105">
        <v>1</v>
      </c>
      <c r="BQ222" s="105"/>
      <c r="BR222" s="105">
        <v>3</v>
      </c>
      <c r="BS222" s="105">
        <v>3</v>
      </c>
    </row>
    <row r="223" spans="1:71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13</v>
      </c>
      <c r="C225" s="64" t="s">
        <v>14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15</v>
      </c>
      <c r="C226" s="64" t="s">
        <v>14</v>
      </c>
      <c r="D226" s="64"/>
      <c r="E226" s="107">
        <v>2</v>
      </c>
      <c r="F226" s="107">
        <v>2</v>
      </c>
      <c r="G226" s="107"/>
      <c r="H226" s="107"/>
      <c r="I226" s="107">
        <v>2</v>
      </c>
      <c r="J226" s="107"/>
      <c r="K226" s="107"/>
      <c r="L226" s="107"/>
      <c r="M226" s="107"/>
      <c r="N226" s="107"/>
      <c r="O226" s="107">
        <v>2</v>
      </c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>
        <v>1</v>
      </c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2</v>
      </c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16</v>
      </c>
      <c r="C227" s="64" t="s">
        <v>14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19</v>
      </c>
      <c r="C230" s="64" t="s">
        <v>20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22</v>
      </c>
      <c r="C232" s="64" t="s">
        <v>20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32</v>
      </c>
      <c r="C240" s="64" t="s">
        <v>33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2</v>
      </c>
      <c r="AL240" s="107">
        <v>1</v>
      </c>
      <c r="AM240" s="107"/>
      <c r="AN240" s="107"/>
      <c r="AO240" s="107"/>
      <c r="AP240" s="107">
        <v>1</v>
      </c>
      <c r="AQ240" s="107">
        <v>1</v>
      </c>
      <c r="AR240" s="107"/>
      <c r="AS240" s="107"/>
      <c r="AT240" s="107"/>
      <c r="AU240" s="105"/>
      <c r="AV240" s="105"/>
      <c r="AW240" s="105"/>
      <c r="AX240" s="105"/>
      <c r="AY240" s="105">
        <v>1</v>
      </c>
      <c r="AZ240" s="105">
        <v>1</v>
      </c>
      <c r="BA240" s="105"/>
      <c r="BB240" s="105"/>
      <c r="BC240" s="105"/>
      <c r="BD240" s="105"/>
      <c r="BE240" s="105">
        <v>1</v>
      </c>
      <c r="BF240" s="105"/>
      <c r="BG240" s="105"/>
      <c r="BH240" s="105"/>
      <c r="BI240" s="105"/>
      <c r="BJ240" s="105">
        <v>1</v>
      </c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34</v>
      </c>
      <c r="C241" s="64" t="s">
        <v>33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35</v>
      </c>
      <c r="C242" s="64" t="s">
        <v>33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J265" si="12">SUM(E266:E385)</f>
        <v>1</v>
      </c>
      <c r="F265" s="105">
        <f t="shared" si="12"/>
        <v>1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1</v>
      </c>
      <c r="T265" s="105">
        <f t="shared" si="12"/>
        <v>0</v>
      </c>
      <c r="U265" s="105">
        <f t="shared" si="12"/>
        <v>1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1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>
      <c r="A316" s="63">
        <v>304</v>
      </c>
      <c r="B316" s="6" t="s">
        <v>132</v>
      </c>
      <c r="C316" s="64" t="s">
        <v>133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>
        <v>1</v>
      </c>
      <c r="T316" s="107"/>
      <c r="U316" s="107">
        <v>1</v>
      </c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>
        <v>1</v>
      </c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J386" si="14">SUM(E387:E436)</f>
        <v>2</v>
      </c>
      <c r="F386" s="144">
        <f t="shared" si="14"/>
        <v>2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1</v>
      </c>
      <c r="S386" s="144">
        <f t="shared" si="14"/>
        <v>1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1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1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1</v>
      </c>
      <c r="AP386" s="144">
        <f t="shared" si="15"/>
        <v>0</v>
      </c>
      <c r="AQ386" s="144">
        <f t="shared" si="15"/>
        <v>1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248</v>
      </c>
      <c r="C400" s="64" t="s">
        <v>247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267</v>
      </c>
      <c r="C417" s="64" t="s">
        <v>268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>
        <v>1</v>
      </c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>
        <v>1</v>
      </c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>
        <v>1</v>
      </c>
      <c r="AP417" s="107"/>
      <c r="AQ417" s="107">
        <v>1</v>
      </c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1986</v>
      </c>
      <c r="C419" s="64" t="s">
        <v>268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J437" si="16">SUM(E438:E494)</f>
        <v>9</v>
      </c>
      <c r="F437" s="105">
        <f t="shared" si="16"/>
        <v>9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1</v>
      </c>
      <c r="R437" s="105">
        <f t="shared" si="16"/>
        <v>6</v>
      </c>
      <c r="S437" s="105">
        <f t="shared" si="16"/>
        <v>2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1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1</v>
      </c>
      <c r="AJ437" s="105">
        <f t="shared" si="16"/>
        <v>0</v>
      </c>
      <c r="AK437" s="105">
        <f t="shared" ref="AK437:BP437" si="17">SUM(AK438:AK494)</f>
        <v>7</v>
      </c>
      <c r="AL437" s="105">
        <f t="shared" si="17"/>
        <v>1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4</v>
      </c>
      <c r="AR437" s="105">
        <f t="shared" si="17"/>
        <v>2</v>
      </c>
      <c r="AS437" s="105">
        <f t="shared" si="17"/>
        <v>2</v>
      </c>
      <c r="AT437" s="105">
        <f t="shared" si="17"/>
        <v>1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1</v>
      </c>
      <c r="AZ437" s="105">
        <f t="shared" si="17"/>
        <v>0</v>
      </c>
      <c r="BA437" s="105">
        <f t="shared" si="17"/>
        <v>0</v>
      </c>
      <c r="BB437" s="105">
        <f t="shared" si="17"/>
        <v>1</v>
      </c>
      <c r="BC437" s="105">
        <f t="shared" si="17"/>
        <v>0</v>
      </c>
      <c r="BD437" s="105">
        <f t="shared" si="17"/>
        <v>0</v>
      </c>
      <c r="BE437" s="105">
        <f t="shared" si="17"/>
        <v>1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1</v>
      </c>
    </row>
    <row r="438" spans="1:71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313</v>
      </c>
      <c r="C455" s="64" t="s">
        <v>314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8</v>
      </c>
      <c r="F466" s="107">
        <v>8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5</v>
      </c>
      <c r="S466" s="107">
        <v>2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>
        <v>1</v>
      </c>
      <c r="AE466" s="107"/>
      <c r="AF466" s="107"/>
      <c r="AG466" s="107"/>
      <c r="AH466" s="107"/>
      <c r="AI466" s="107">
        <v>1</v>
      </c>
      <c r="AJ466" s="107"/>
      <c r="AK466" s="107">
        <v>6</v>
      </c>
      <c r="AL466" s="107">
        <v>1</v>
      </c>
      <c r="AM466" s="107"/>
      <c r="AN466" s="107"/>
      <c r="AO466" s="107"/>
      <c r="AP466" s="107"/>
      <c r="AQ466" s="107">
        <v>4</v>
      </c>
      <c r="AR466" s="107">
        <v>2</v>
      </c>
      <c r="AS466" s="107">
        <v>1</v>
      </c>
      <c r="AT466" s="107">
        <v>1</v>
      </c>
      <c r="AU466" s="105"/>
      <c r="AV466" s="105"/>
      <c r="AW466" s="105"/>
      <c r="AX466" s="105"/>
      <c r="AY466" s="105">
        <v>1</v>
      </c>
      <c r="AZ466" s="105"/>
      <c r="BA466" s="105"/>
      <c r="BB466" s="105">
        <v>1</v>
      </c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>
        <v>1</v>
      </c>
    </row>
    <row r="467" spans="1:71" s="104" customFormat="1" ht="25.7" customHeight="1">
      <c r="A467" s="63">
        <v>455</v>
      </c>
      <c r="B467" s="6" t="s">
        <v>329</v>
      </c>
      <c r="C467" s="64" t="s">
        <v>328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/>
      <c r="AS467" s="107">
        <v>1</v>
      </c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J506" si="20">SUM(E507:E547)</f>
        <v>13</v>
      </c>
      <c r="F506" s="105">
        <f t="shared" si="20"/>
        <v>13</v>
      </c>
      <c r="G506" s="105">
        <f t="shared" si="20"/>
        <v>0</v>
      </c>
      <c r="H506" s="105">
        <f t="shared" si="20"/>
        <v>0</v>
      </c>
      <c r="I506" s="105">
        <f t="shared" si="20"/>
        <v>3</v>
      </c>
      <c r="J506" s="105">
        <f t="shared" si="20"/>
        <v>0</v>
      </c>
      <c r="K506" s="105">
        <f t="shared" si="20"/>
        <v>0</v>
      </c>
      <c r="L506" s="105">
        <f t="shared" si="20"/>
        <v>5</v>
      </c>
      <c r="M506" s="105">
        <f t="shared" si="20"/>
        <v>0</v>
      </c>
      <c r="N506" s="105">
        <f t="shared" si="20"/>
        <v>0</v>
      </c>
      <c r="O506" s="105">
        <f t="shared" si="20"/>
        <v>1</v>
      </c>
      <c r="P506" s="105">
        <f t="shared" si="20"/>
        <v>3</v>
      </c>
      <c r="Q506" s="105">
        <f t="shared" si="20"/>
        <v>2</v>
      </c>
      <c r="R506" s="105">
        <f t="shared" si="20"/>
        <v>5</v>
      </c>
      <c r="S506" s="105">
        <f t="shared" si="20"/>
        <v>2</v>
      </c>
      <c r="T506" s="105">
        <f t="shared" si="20"/>
        <v>0</v>
      </c>
      <c r="U506" s="105">
        <f t="shared" si="20"/>
        <v>3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1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9</v>
      </c>
      <c r="AL506" s="105">
        <f t="shared" si="21"/>
        <v>5</v>
      </c>
      <c r="AM506" s="105">
        <f t="shared" si="21"/>
        <v>0</v>
      </c>
      <c r="AN506" s="105">
        <f t="shared" si="21"/>
        <v>0</v>
      </c>
      <c r="AO506" s="105">
        <f t="shared" si="21"/>
        <v>1</v>
      </c>
      <c r="AP506" s="105">
        <f t="shared" si="21"/>
        <v>0</v>
      </c>
      <c r="AQ506" s="105">
        <f t="shared" si="21"/>
        <v>2</v>
      </c>
      <c r="AR506" s="105">
        <f t="shared" si="21"/>
        <v>3</v>
      </c>
      <c r="AS506" s="105">
        <f t="shared" si="21"/>
        <v>7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5</v>
      </c>
      <c r="AZ506" s="105">
        <f t="shared" si="21"/>
        <v>1</v>
      </c>
      <c r="BA506" s="105">
        <f t="shared" si="21"/>
        <v>2</v>
      </c>
      <c r="BB506" s="105">
        <f t="shared" si="21"/>
        <v>2</v>
      </c>
      <c r="BC506" s="105">
        <f t="shared" si="21"/>
        <v>0</v>
      </c>
      <c r="BD506" s="105">
        <f t="shared" si="21"/>
        <v>0</v>
      </c>
      <c r="BE506" s="105">
        <f t="shared" si="21"/>
        <v>5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1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1</v>
      </c>
      <c r="BS506" s="105">
        <f>SUM(BS507:BS547)</f>
        <v>3</v>
      </c>
    </row>
    <row r="507" spans="1:71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421</v>
      </c>
      <c r="C533" s="64" t="s">
        <v>422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/>
      <c r="Q536" s="107">
        <v>1</v>
      </c>
      <c r="R536" s="107"/>
      <c r="S536" s="107">
        <v>2</v>
      </c>
      <c r="T536" s="107"/>
      <c r="U536" s="107">
        <v>2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>
        <v>1</v>
      </c>
      <c r="AM536" s="107"/>
      <c r="AN536" s="107"/>
      <c r="AO536" s="107">
        <v>1</v>
      </c>
      <c r="AP536" s="107"/>
      <c r="AQ536" s="107"/>
      <c r="AR536" s="107">
        <v>1</v>
      </c>
      <c r="AS536" s="107">
        <v>1</v>
      </c>
      <c r="AT536" s="107"/>
      <c r="AU536" s="105"/>
      <c r="AV536" s="105"/>
      <c r="AW536" s="105"/>
      <c r="AX536" s="105"/>
      <c r="AY536" s="105">
        <v>1</v>
      </c>
      <c r="AZ536" s="105"/>
      <c r="BA536" s="105">
        <v>1</v>
      </c>
      <c r="BB536" s="105"/>
      <c r="BC536" s="105"/>
      <c r="BD536" s="105"/>
      <c r="BE536" s="105">
        <v>1</v>
      </c>
      <c r="BF536" s="105"/>
      <c r="BG536" s="105"/>
      <c r="BH536" s="105"/>
      <c r="BI536" s="105"/>
      <c r="BJ536" s="105">
        <v>1</v>
      </c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3</v>
      </c>
      <c r="F540" s="107">
        <v>3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>
        <v>1</v>
      </c>
      <c r="Q540" s="107"/>
      <c r="R540" s="107">
        <v>2</v>
      </c>
      <c r="S540" s="107"/>
      <c r="T540" s="107"/>
      <c r="U540" s="107">
        <v>1</v>
      </c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>
        <v>1</v>
      </c>
      <c r="AR540" s="107"/>
      <c r="AS540" s="107">
        <v>2</v>
      </c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429</v>
      </c>
      <c r="C541" s="64" t="s">
        <v>428</v>
      </c>
      <c r="D541" s="64"/>
      <c r="E541" s="107">
        <v>7</v>
      </c>
      <c r="F541" s="107">
        <v>7</v>
      </c>
      <c r="G541" s="107"/>
      <c r="H541" s="107"/>
      <c r="I541" s="107">
        <v>3</v>
      </c>
      <c r="J541" s="107"/>
      <c r="K541" s="107"/>
      <c r="L541" s="107">
        <v>3</v>
      </c>
      <c r="M541" s="107"/>
      <c r="N541" s="107"/>
      <c r="O541" s="107">
        <v>1</v>
      </c>
      <c r="P541" s="107">
        <v>2</v>
      </c>
      <c r="Q541" s="107">
        <v>1</v>
      </c>
      <c r="R541" s="107">
        <v>3</v>
      </c>
      <c r="S541" s="107"/>
      <c r="T541" s="107"/>
      <c r="U541" s="107"/>
      <c r="V541" s="107"/>
      <c r="W541" s="107"/>
      <c r="X541" s="107"/>
      <c r="Y541" s="107"/>
      <c r="Z541" s="107">
        <v>1</v>
      </c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6</v>
      </c>
      <c r="AL541" s="107">
        <v>4</v>
      </c>
      <c r="AM541" s="107"/>
      <c r="AN541" s="107"/>
      <c r="AO541" s="107"/>
      <c r="AP541" s="107"/>
      <c r="AQ541" s="107">
        <v>1</v>
      </c>
      <c r="AR541" s="107">
        <v>2</v>
      </c>
      <c r="AS541" s="107">
        <v>4</v>
      </c>
      <c r="AT541" s="107"/>
      <c r="AU541" s="105"/>
      <c r="AV541" s="105"/>
      <c r="AW541" s="105"/>
      <c r="AX541" s="105"/>
      <c r="AY541" s="105">
        <v>4</v>
      </c>
      <c r="AZ541" s="105">
        <v>1</v>
      </c>
      <c r="BA541" s="105">
        <v>1</v>
      </c>
      <c r="BB541" s="105">
        <v>2</v>
      </c>
      <c r="BC541" s="105"/>
      <c r="BD541" s="105"/>
      <c r="BE541" s="105">
        <v>4</v>
      </c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>
        <v>1</v>
      </c>
      <c r="BS541" s="105">
        <v>3</v>
      </c>
    </row>
    <row r="542" spans="1:71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J548" si="22">SUM(E549:E591)</f>
        <v>2</v>
      </c>
      <c r="F548" s="105">
        <f t="shared" si="22"/>
        <v>2</v>
      </c>
      <c r="G548" s="105">
        <f t="shared" si="22"/>
        <v>0</v>
      </c>
      <c r="H548" s="105">
        <f t="shared" si="22"/>
        <v>0</v>
      </c>
      <c r="I548" s="105">
        <f t="shared" si="22"/>
        <v>1</v>
      </c>
      <c r="J548" s="105">
        <f t="shared" si="22"/>
        <v>0</v>
      </c>
      <c r="K548" s="105">
        <f t="shared" si="22"/>
        <v>0</v>
      </c>
      <c r="L548" s="105">
        <f t="shared" si="22"/>
        <v>2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1</v>
      </c>
      <c r="Q548" s="105">
        <f t="shared" si="22"/>
        <v>0</v>
      </c>
      <c r="R548" s="105">
        <f t="shared" si="22"/>
        <v>1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2</v>
      </c>
      <c r="AL548" s="105">
        <f t="shared" si="23"/>
        <v>2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1</v>
      </c>
      <c r="AQ548" s="105">
        <f t="shared" si="23"/>
        <v>0</v>
      </c>
      <c r="AR548" s="105">
        <f t="shared" si="23"/>
        <v>1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2</v>
      </c>
      <c r="AZ548" s="105">
        <f t="shared" si="23"/>
        <v>1</v>
      </c>
      <c r="BA548" s="105">
        <f t="shared" si="23"/>
        <v>1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1</v>
      </c>
      <c r="BF548" s="105">
        <f t="shared" si="23"/>
        <v>0</v>
      </c>
      <c r="BG548" s="105">
        <f t="shared" si="23"/>
        <v>1</v>
      </c>
      <c r="BH548" s="105">
        <f t="shared" si="23"/>
        <v>0</v>
      </c>
      <c r="BI548" s="105">
        <f t="shared" si="23"/>
        <v>0</v>
      </c>
      <c r="BJ548" s="105">
        <f t="shared" si="23"/>
        <v>1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1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444</v>
      </c>
      <c r="C553" s="64" t="s">
        <v>445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446</v>
      </c>
      <c r="C554" s="64" t="s">
        <v>445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>
      <c r="A555" s="63">
        <v>543</v>
      </c>
      <c r="B555" s="6" t="s">
        <v>447</v>
      </c>
      <c r="C555" s="64" t="s">
        <v>445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>
        <v>1</v>
      </c>
      <c r="M555" s="107"/>
      <c r="N555" s="107"/>
      <c r="O555" s="107"/>
      <c r="P555" s="107">
        <v>1</v>
      </c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1</v>
      </c>
      <c r="AL555" s="107">
        <v>1</v>
      </c>
      <c r="AM555" s="107"/>
      <c r="AN555" s="107"/>
      <c r="AO555" s="107"/>
      <c r="AP555" s="107">
        <v>1</v>
      </c>
      <c r="AQ555" s="107"/>
      <c r="AR555" s="107"/>
      <c r="AS555" s="107"/>
      <c r="AT555" s="107"/>
      <c r="AU555" s="105"/>
      <c r="AV555" s="105"/>
      <c r="AW555" s="105"/>
      <c r="AX555" s="105"/>
      <c r="AY555" s="105">
        <v>1</v>
      </c>
      <c r="AZ555" s="105">
        <v>1</v>
      </c>
      <c r="BA555" s="105"/>
      <c r="BB555" s="105"/>
      <c r="BC555" s="105"/>
      <c r="BD555" s="105"/>
      <c r="BE555" s="105"/>
      <c r="BF555" s="105"/>
      <c r="BG555" s="105">
        <v>1</v>
      </c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>
        <v>1</v>
      </c>
      <c r="BS555" s="105"/>
    </row>
    <row r="556" spans="1:71" s="104" customFormat="1" ht="12.95" hidden="1" customHeight="1">
      <c r="A556" s="63">
        <v>544</v>
      </c>
      <c r="B556" s="6" t="s">
        <v>448</v>
      </c>
      <c r="C556" s="64" t="s">
        <v>445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452</v>
      </c>
      <c r="C560" s="64" t="s">
        <v>449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>
      <c r="A590" s="63">
        <v>578</v>
      </c>
      <c r="B590" s="6" t="s">
        <v>489</v>
      </c>
      <c r="C590" s="64" t="s">
        <v>488</v>
      </c>
      <c r="D590" s="64"/>
      <c r="E590" s="107">
        <v>1</v>
      </c>
      <c r="F590" s="107">
        <v>1</v>
      </c>
      <c r="G590" s="107"/>
      <c r="H590" s="107"/>
      <c r="I590" s="107">
        <v>1</v>
      </c>
      <c r="J590" s="107"/>
      <c r="K590" s="107"/>
      <c r="L590" s="107">
        <v>1</v>
      </c>
      <c r="M590" s="107"/>
      <c r="N590" s="107"/>
      <c r="O590" s="107"/>
      <c r="P590" s="107"/>
      <c r="Q590" s="107"/>
      <c r="R590" s="107">
        <v>1</v>
      </c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>
        <v>1</v>
      </c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  <c r="AW590" s="105"/>
      <c r="AX590" s="105"/>
      <c r="AY590" s="105">
        <v>1</v>
      </c>
      <c r="AZ590" s="105"/>
      <c r="BA590" s="105">
        <v>1</v>
      </c>
      <c r="BB590" s="105"/>
      <c r="BC590" s="105"/>
      <c r="BD590" s="105"/>
      <c r="BE590" s="105">
        <v>1</v>
      </c>
      <c r="BF590" s="105"/>
      <c r="BG590" s="105"/>
      <c r="BH590" s="105"/>
      <c r="BI590" s="105"/>
      <c r="BJ590" s="105">
        <v>1</v>
      </c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J592" si="24">SUM(E594:E656)</f>
        <v>13</v>
      </c>
      <c r="F592" s="105">
        <f t="shared" si="24"/>
        <v>13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4</v>
      </c>
      <c r="Q592" s="105">
        <f t="shared" si="24"/>
        <v>4</v>
      </c>
      <c r="R592" s="105">
        <f t="shared" si="24"/>
        <v>5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13</v>
      </c>
      <c r="AL592" s="105">
        <f t="shared" si="25"/>
        <v>3</v>
      </c>
      <c r="AM592" s="105">
        <f t="shared" si="25"/>
        <v>0</v>
      </c>
      <c r="AN592" s="105">
        <f t="shared" si="25"/>
        <v>0</v>
      </c>
      <c r="AO592" s="105">
        <f t="shared" si="25"/>
        <v>1</v>
      </c>
      <c r="AP592" s="105">
        <f t="shared" si="25"/>
        <v>0</v>
      </c>
      <c r="AQ592" s="105">
        <f t="shared" si="25"/>
        <v>4</v>
      </c>
      <c r="AR592" s="105">
        <f t="shared" si="25"/>
        <v>4</v>
      </c>
      <c r="AS592" s="105">
        <f t="shared" si="25"/>
        <v>4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2</v>
      </c>
      <c r="AX592" s="105">
        <f t="shared" si="25"/>
        <v>0</v>
      </c>
      <c r="AY592" s="105">
        <f t="shared" si="25"/>
        <v>3</v>
      </c>
      <c r="AZ592" s="105">
        <f t="shared" si="25"/>
        <v>3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3</v>
      </c>
      <c r="BI592" s="105">
        <f t="shared" si="25"/>
        <v>0</v>
      </c>
      <c r="BJ592" s="105">
        <f t="shared" si="25"/>
        <v>2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1</v>
      </c>
      <c r="BS592" s="105">
        <f t="shared" si="25"/>
        <v>0</v>
      </c>
    </row>
    <row r="593" spans="1:71" s="104" customFormat="1" ht="33.950000000000003" customHeight="1">
      <c r="A593" s="63">
        <v>581</v>
      </c>
      <c r="B593" s="6" t="s">
        <v>493</v>
      </c>
      <c r="C593" s="64" t="s">
        <v>2043</v>
      </c>
      <c r="D593" s="64"/>
      <c r="E593" s="105">
        <f t="shared" ref="E593:AJ593" si="26">SUM(E594:E633)</f>
        <v>13</v>
      </c>
      <c r="F593" s="105">
        <f t="shared" si="26"/>
        <v>13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4</v>
      </c>
      <c r="Q593" s="105">
        <f t="shared" si="26"/>
        <v>4</v>
      </c>
      <c r="R593" s="105">
        <f t="shared" si="26"/>
        <v>5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13</v>
      </c>
      <c r="AL593" s="105">
        <f t="shared" si="27"/>
        <v>3</v>
      </c>
      <c r="AM593" s="105">
        <f t="shared" si="27"/>
        <v>0</v>
      </c>
      <c r="AN593" s="105">
        <f t="shared" si="27"/>
        <v>0</v>
      </c>
      <c r="AO593" s="105">
        <f t="shared" si="27"/>
        <v>1</v>
      </c>
      <c r="AP593" s="105">
        <f t="shared" si="27"/>
        <v>0</v>
      </c>
      <c r="AQ593" s="105">
        <f t="shared" si="27"/>
        <v>4</v>
      </c>
      <c r="AR593" s="105">
        <f t="shared" si="27"/>
        <v>4</v>
      </c>
      <c r="AS593" s="105">
        <f t="shared" si="27"/>
        <v>4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2</v>
      </c>
      <c r="AX593" s="105">
        <f t="shared" si="27"/>
        <v>0</v>
      </c>
      <c r="AY593" s="105">
        <f t="shared" si="27"/>
        <v>3</v>
      </c>
      <c r="AZ593" s="105">
        <f t="shared" si="27"/>
        <v>3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3</v>
      </c>
      <c r="BI593" s="105">
        <f t="shared" si="27"/>
        <v>0</v>
      </c>
      <c r="BJ593" s="105">
        <f t="shared" si="27"/>
        <v>2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1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2044</v>
      </c>
      <c r="C594" s="64" t="s">
        <v>2045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2046</v>
      </c>
      <c r="C595" s="64" t="s">
        <v>2045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2047</v>
      </c>
      <c r="C596" s="64" t="s">
        <v>2045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2048</v>
      </c>
      <c r="C597" s="64" t="s">
        <v>2049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2050</v>
      </c>
      <c r="C598" s="64" t="s">
        <v>2049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2051</v>
      </c>
      <c r="C599" s="64" t="s">
        <v>2052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2053</v>
      </c>
      <c r="C600" s="64" t="s">
        <v>2052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2054</v>
      </c>
      <c r="C601" s="64" t="s">
        <v>2052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2055</v>
      </c>
      <c r="C602" s="64" t="s">
        <v>2056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2057</v>
      </c>
      <c r="C603" s="64" t="s">
        <v>2056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2058</v>
      </c>
      <c r="C604" s="64" t="s">
        <v>2056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2059</v>
      </c>
      <c r="C605" s="64" t="s">
        <v>2060</v>
      </c>
      <c r="D605" s="64"/>
      <c r="E605" s="107">
        <v>7</v>
      </c>
      <c r="F605" s="107">
        <v>7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3</v>
      </c>
      <c r="R605" s="107">
        <v>2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7</v>
      </c>
      <c r="AL605" s="107"/>
      <c r="AM605" s="107"/>
      <c r="AN605" s="107"/>
      <c r="AO605" s="107">
        <v>1</v>
      </c>
      <c r="AP605" s="107"/>
      <c r="AQ605" s="107">
        <v>1</v>
      </c>
      <c r="AR605" s="107">
        <v>3</v>
      </c>
      <c r="AS605" s="107">
        <v>2</v>
      </c>
      <c r="AT605" s="107"/>
      <c r="AU605" s="105"/>
      <c r="AV605" s="105"/>
      <c r="AW605" s="105">
        <v>1</v>
      </c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2061</v>
      </c>
      <c r="C606" s="64" t="s">
        <v>2060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>
        <v>2</v>
      </c>
      <c r="Q606" s="107"/>
      <c r="R606" s="107">
        <v>3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5</v>
      </c>
      <c r="AL606" s="107">
        <v>3</v>
      </c>
      <c r="AM606" s="107"/>
      <c r="AN606" s="107"/>
      <c r="AO606" s="107"/>
      <c r="AP606" s="107"/>
      <c r="AQ606" s="107">
        <v>2</v>
      </c>
      <c r="AR606" s="107">
        <v>1</v>
      </c>
      <c r="AS606" s="107">
        <v>2</v>
      </c>
      <c r="AT606" s="107"/>
      <c r="AU606" s="105"/>
      <c r="AV606" s="105"/>
      <c r="AW606" s="105"/>
      <c r="AX606" s="105"/>
      <c r="AY606" s="105">
        <v>3</v>
      </c>
      <c r="AZ606" s="105">
        <v>3</v>
      </c>
      <c r="BA606" s="105"/>
      <c r="BB606" s="105"/>
      <c r="BC606" s="105"/>
      <c r="BD606" s="105"/>
      <c r="BE606" s="105"/>
      <c r="BF606" s="105"/>
      <c r="BG606" s="105"/>
      <c r="BH606" s="105">
        <v>3</v>
      </c>
      <c r="BI606" s="105"/>
      <c r="BJ606" s="105">
        <v>2</v>
      </c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hidden="1" customHeight="1">
      <c r="A607" s="63">
        <v>595</v>
      </c>
      <c r="B607" s="6" t="s">
        <v>2062</v>
      </c>
      <c r="C607" s="64" t="s">
        <v>2060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2063</v>
      </c>
      <c r="C608" s="64" t="s">
        <v>2064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2065</v>
      </c>
      <c r="C609" s="64" t="s">
        <v>2064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>
        <v>1</v>
      </c>
      <c r="AR609" s="107"/>
      <c r="AS609" s="107"/>
      <c r="AT609" s="107"/>
      <c r="AU609" s="105"/>
      <c r="AV609" s="105"/>
      <c r="AW609" s="105">
        <v>1</v>
      </c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2066</v>
      </c>
      <c r="C610" s="64" t="s">
        <v>2067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2068</v>
      </c>
      <c r="C611" s="64" t="s">
        <v>2067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2069</v>
      </c>
      <c r="C612" s="64" t="s">
        <v>2067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2070</v>
      </c>
      <c r="C613" s="64" t="s">
        <v>2071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2072</v>
      </c>
      <c r="C614" s="64" t="s">
        <v>2071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2073</v>
      </c>
      <c r="C615" s="64" t="s">
        <v>2071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2074</v>
      </c>
      <c r="C616" s="64" t="s">
        <v>2075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2076</v>
      </c>
      <c r="C617" s="64" t="s">
        <v>2075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2077</v>
      </c>
      <c r="C618" s="64" t="s">
        <v>2075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2078</v>
      </c>
      <c r="C619" s="64" t="s">
        <v>2079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2080</v>
      </c>
      <c r="C620" s="64" t="s">
        <v>2079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2081</v>
      </c>
      <c r="C621" s="64" t="s">
        <v>2079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2082</v>
      </c>
      <c r="C622" s="64" t="s">
        <v>2083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2084</v>
      </c>
      <c r="C623" s="64" t="s">
        <v>2083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2085</v>
      </c>
      <c r="C624" s="64" t="s">
        <v>2086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2087</v>
      </c>
      <c r="C625" s="64" t="s">
        <v>2086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2088</v>
      </c>
      <c r="C626" s="64" t="s">
        <v>2089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2090</v>
      </c>
      <c r="C627" s="64" t="s">
        <v>2089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2091</v>
      </c>
      <c r="C628" s="64" t="s">
        <v>2092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2093</v>
      </c>
      <c r="C629" s="64" t="s">
        <v>2092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2094</v>
      </c>
      <c r="C630" s="64" t="s">
        <v>2095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2096</v>
      </c>
      <c r="C631" s="64" t="s">
        <v>2095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2097</v>
      </c>
      <c r="C632" s="64" t="s">
        <v>2098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2099</v>
      </c>
      <c r="C633" s="64" t="s">
        <v>2098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2100</v>
      </c>
      <c r="C634" s="64" t="s">
        <v>2101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2102</v>
      </c>
      <c r="C635" s="64" t="s">
        <v>2101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2103</v>
      </c>
      <c r="C636" s="64" t="s">
        <v>2101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2104</v>
      </c>
      <c r="C637" s="64" t="s">
        <v>2101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2105</v>
      </c>
      <c r="C638" s="64" t="s">
        <v>2106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2107</v>
      </c>
      <c r="C639" s="64" t="s">
        <v>2106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2108</v>
      </c>
      <c r="C640" s="64" t="s">
        <v>2106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2109</v>
      </c>
      <c r="C641" s="64" t="s">
        <v>2110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2111</v>
      </c>
      <c r="C642" s="64" t="s">
        <v>2110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2112</v>
      </c>
      <c r="C643" s="64" t="s">
        <v>2110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2113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2114</v>
      </c>
      <c r="C645" s="64" t="s">
        <v>2115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2116</v>
      </c>
      <c r="C646" s="64" t="s">
        <v>2115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2117</v>
      </c>
      <c r="C647" s="64" t="s">
        <v>2115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2118</v>
      </c>
      <c r="C648" s="64" t="s">
        <v>2115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2119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2120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2121</v>
      </c>
      <c r="C651" s="64" t="s">
        <v>2122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2123</v>
      </c>
      <c r="C652" s="64" t="s">
        <v>2122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2124</v>
      </c>
      <c r="C653" s="64" t="s">
        <v>2125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2126</v>
      </c>
      <c r="C654" s="64" t="s">
        <v>2125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2127</v>
      </c>
      <c r="C655" s="64" t="s">
        <v>2128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2129</v>
      </c>
      <c r="C656" s="64" t="s">
        <v>2128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2130</v>
      </c>
      <c r="C657" s="64" t="s">
        <v>2131</v>
      </c>
      <c r="D657" s="64"/>
      <c r="E657" s="105">
        <f t="shared" ref="E657:AJ657" si="28">SUM(E658:E680)</f>
        <v>3</v>
      </c>
      <c r="F657" s="105">
        <f t="shared" si="28"/>
        <v>3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3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3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1</v>
      </c>
      <c r="AR657" s="105">
        <f t="shared" si="29"/>
        <v>1</v>
      </c>
      <c r="AS657" s="105">
        <f t="shared" si="29"/>
        <v>1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2132</v>
      </c>
      <c r="C658" s="64" t="s">
        <v>2133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2134</v>
      </c>
      <c r="C659" s="64" t="s">
        <v>2133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2135</v>
      </c>
      <c r="C660" s="64" t="s">
        <v>2136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2137</v>
      </c>
      <c r="C661" s="64" t="s">
        <v>2136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2138</v>
      </c>
      <c r="C662" s="64" t="s">
        <v>2139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2140</v>
      </c>
      <c r="C663" s="64" t="s">
        <v>2139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2141</v>
      </c>
      <c r="C664" s="64" t="s">
        <v>2142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2143</v>
      </c>
      <c r="C665" s="64" t="s">
        <v>2142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2144</v>
      </c>
      <c r="C666" s="64" t="s">
        <v>2142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2145</v>
      </c>
      <c r="C667" s="64" t="s">
        <v>2146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2147</v>
      </c>
      <c r="C668" s="64" t="s">
        <v>2146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2148</v>
      </c>
      <c r="C669" s="64" t="s">
        <v>2146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2149</v>
      </c>
      <c r="C673" s="64" t="s">
        <v>2150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2151</v>
      </c>
      <c r="C674" s="64" t="s">
        <v>2150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2152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2153</v>
      </c>
      <c r="D676" s="64"/>
      <c r="E676" s="107">
        <v>3</v>
      </c>
      <c r="F676" s="107">
        <v>3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3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3</v>
      </c>
      <c r="AL676" s="107"/>
      <c r="AM676" s="107"/>
      <c r="AN676" s="107"/>
      <c r="AO676" s="107"/>
      <c r="AP676" s="107"/>
      <c r="AQ676" s="107">
        <v>1</v>
      </c>
      <c r="AR676" s="107">
        <v>1</v>
      </c>
      <c r="AS676" s="107">
        <v>1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2154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2155</v>
      </c>
      <c r="C678" s="64" t="s">
        <v>2156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2157</v>
      </c>
      <c r="C679" s="64" t="s">
        <v>2158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2159</v>
      </c>
      <c r="C680" s="64" t="s">
        <v>2158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2160</v>
      </c>
      <c r="C681" s="64" t="s">
        <v>2161</v>
      </c>
      <c r="D681" s="64"/>
      <c r="E681" s="145">
        <f t="shared" ref="E681:AJ681" si="30">SUM(E682:E746)</f>
        <v>3</v>
      </c>
      <c r="F681" s="145">
        <f t="shared" si="30"/>
        <v>3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2</v>
      </c>
      <c r="Q681" s="145">
        <f t="shared" si="30"/>
        <v>0</v>
      </c>
      <c r="R681" s="145">
        <f t="shared" si="30"/>
        <v>1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3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1</v>
      </c>
      <c r="AS681" s="145">
        <f t="shared" si="31"/>
        <v>2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>
      <c r="A682" s="63">
        <v>670</v>
      </c>
      <c r="B682" s="6" t="s">
        <v>2162</v>
      </c>
      <c r="C682" s="64" t="s">
        <v>2163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2164</v>
      </c>
      <c r="C683" s="64" t="s">
        <v>2163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2165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2166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2167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2168</v>
      </c>
      <c r="C687" s="64" t="s">
        <v>2169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2170</v>
      </c>
      <c r="C688" s="64" t="s">
        <v>2169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2171</v>
      </c>
      <c r="C689" s="64" t="s">
        <v>2169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2172</v>
      </c>
      <c r="C690" s="64" t="s">
        <v>2173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2174</v>
      </c>
      <c r="C691" s="64" t="s">
        <v>2173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2175</v>
      </c>
      <c r="C692" s="64" t="s">
        <v>2176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2177</v>
      </c>
      <c r="C693" s="64" t="s">
        <v>2176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2178</v>
      </c>
      <c r="C694" s="64" t="s">
        <v>2179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2180</v>
      </c>
      <c r="C695" s="64" t="s">
        <v>2179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>
        <v>1</v>
      </c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>
        <v>1</v>
      </c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2181</v>
      </c>
      <c r="C696" s="64" t="s">
        <v>2179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2182</v>
      </c>
      <c r="C697" s="64" t="s">
        <v>2179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2183</v>
      </c>
      <c r="C698" s="64" t="s">
        <v>2184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2185</v>
      </c>
      <c r="C699" s="64" t="s">
        <v>2184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2186</v>
      </c>
      <c r="C700" s="64" t="s">
        <v>2184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2187</v>
      </c>
      <c r="C701" s="64" t="s">
        <v>2184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2188</v>
      </c>
      <c r="C702" s="64" t="s">
        <v>2189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2190</v>
      </c>
      <c r="C703" s="64" t="s">
        <v>2189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2191</v>
      </c>
      <c r="C704" s="64" t="s">
        <v>2189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2192</v>
      </c>
      <c r="C705" s="64" t="s">
        <v>2193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2194</v>
      </c>
      <c r="C706" s="64" t="s">
        <v>2193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2195</v>
      </c>
      <c r="C707" s="64" t="s">
        <v>2196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2197</v>
      </c>
      <c r="C708" s="64" t="s">
        <v>2196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2198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2199</v>
      </c>
      <c r="C710" s="64" t="s">
        <v>2200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2201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2202</v>
      </c>
      <c r="C712" s="64" t="s">
        <v>2203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2204</v>
      </c>
      <c r="C713" s="64" t="s">
        <v>2205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2206</v>
      </c>
      <c r="C714" s="64" t="s">
        <v>2205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2207</v>
      </c>
      <c r="C715" s="64" t="s">
        <v>2205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2208</v>
      </c>
      <c r="C716" s="64" t="s">
        <v>2209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2210</v>
      </c>
      <c r="C717" s="64" t="s">
        <v>2209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2211</v>
      </c>
      <c r="C718" s="64" t="s">
        <v>2212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2213</v>
      </c>
      <c r="C719" s="64" t="s">
        <v>2214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2215</v>
      </c>
      <c r="C720" s="64" t="s">
        <v>2216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2217</v>
      </c>
      <c r="C721" s="64" t="s">
        <v>2216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2218</v>
      </c>
      <c r="C722" s="64" t="s">
        <v>2219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2220</v>
      </c>
      <c r="C723" s="64" t="s">
        <v>2219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2221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2222</v>
      </c>
      <c r="C725" s="64" t="s">
        <v>2223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2224</v>
      </c>
      <c r="C726" s="64" t="s">
        <v>2223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2225</v>
      </c>
      <c r="C727" s="64" t="s">
        <v>2223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2226</v>
      </c>
      <c r="C728" s="64" t="s">
        <v>2223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2227</v>
      </c>
      <c r="C729" s="64" t="s">
        <v>2228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2229</v>
      </c>
      <c r="C730" s="64" t="s">
        <v>2228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2230</v>
      </c>
      <c r="C731" s="64" t="s">
        <v>2228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2231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2232</v>
      </c>
      <c r="C733" s="64" t="s">
        <v>2233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2234</v>
      </c>
      <c r="C734" s="64" t="s">
        <v>2233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2235</v>
      </c>
      <c r="C735" s="64" t="s">
        <v>2233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>
      <c r="A736" s="63">
        <v>724</v>
      </c>
      <c r="B736" s="6" t="s">
        <v>2236</v>
      </c>
      <c r="C736" s="64" t="s">
        <v>2237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2238</v>
      </c>
      <c r="C737" s="64" t="s">
        <v>2237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2239</v>
      </c>
      <c r="C738" s="64" t="s">
        <v>2237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2240</v>
      </c>
      <c r="C739" s="64" t="s">
        <v>2237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/>
      <c r="AS739" s="107">
        <v>1</v>
      </c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2241</v>
      </c>
      <c r="C740" s="64" t="s">
        <v>2242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2243</v>
      </c>
      <c r="C741" s="64" t="s">
        <v>2242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2244</v>
      </c>
      <c r="C742" s="64" t="s">
        <v>2242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2245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2246</v>
      </c>
      <c r="C747" s="64" t="s">
        <v>2247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>
      <c r="A748" s="63">
        <v>736</v>
      </c>
      <c r="B748" s="6" t="s">
        <v>2248</v>
      </c>
      <c r="C748" s="64" t="s">
        <v>2249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2250</v>
      </c>
      <c r="C749" s="64" t="s">
        <v>2249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2251</v>
      </c>
      <c r="C750" s="64" t="s">
        <v>2252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2253</v>
      </c>
      <c r="C751" s="64" t="s">
        <v>2252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2254</v>
      </c>
      <c r="C752" s="64" t="s">
        <v>2255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2256</v>
      </c>
      <c r="C753" s="64" t="s">
        <v>2255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2257</v>
      </c>
      <c r="C754" s="64" t="s">
        <v>2258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2259</v>
      </c>
      <c r="C755" s="64" t="s">
        <v>2258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2260</v>
      </c>
      <c r="C756" s="64" t="s">
        <v>2258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2261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2262</v>
      </c>
      <c r="C758" s="64" t="s">
        <v>2263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2264</v>
      </c>
      <c r="C759" s="64" t="s">
        <v>2263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2265</v>
      </c>
      <c r="C760" s="64" t="s">
        <v>2266</v>
      </c>
      <c r="D760" s="64"/>
      <c r="E760" s="105">
        <f t="shared" ref="E760:AJ760" si="34">SUM(E761:E817)</f>
        <v>1</v>
      </c>
      <c r="F760" s="105">
        <f t="shared" si="34"/>
        <v>1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1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1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1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2267</v>
      </c>
      <c r="C761" s="64" t="s">
        <v>2268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2269</v>
      </c>
      <c r="C762" s="64" t="s">
        <v>2268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2270</v>
      </c>
      <c r="C763" s="64" t="s">
        <v>2268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2271</v>
      </c>
      <c r="C764" s="64" t="s">
        <v>2272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2273</v>
      </c>
      <c r="C765" s="64" t="s">
        <v>2272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2274</v>
      </c>
      <c r="C767" s="64" t="s">
        <v>2275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2276</v>
      </c>
      <c r="C768" s="64" t="s">
        <v>2275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2277</v>
      </c>
      <c r="C769" s="64" t="s">
        <v>2275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2278</v>
      </c>
      <c r="C770" s="64" t="s">
        <v>2279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2280</v>
      </c>
      <c r="C771" s="64" t="s">
        <v>2279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2281</v>
      </c>
      <c r="C772" s="64" t="s">
        <v>2282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2283</v>
      </c>
      <c r="C773" s="64" t="s">
        <v>2282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2284</v>
      </c>
      <c r="C774" s="64" t="s">
        <v>2282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>
      <c r="A776" s="63">
        <v>764</v>
      </c>
      <c r="B776" s="6" t="s">
        <v>2285</v>
      </c>
      <c r="C776" s="64" t="s">
        <v>2286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>
        <v>1</v>
      </c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2287</v>
      </c>
      <c r="C777" s="64" t="s">
        <v>2286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2288</v>
      </c>
      <c r="C778" s="64" t="s">
        <v>2289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2290</v>
      </c>
      <c r="C779" s="64" t="s">
        <v>2291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2292</v>
      </c>
      <c r="C780" s="64" t="s">
        <v>2291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2293</v>
      </c>
      <c r="C781" s="64" t="s">
        <v>2294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2295</v>
      </c>
      <c r="C782" s="64" t="s">
        <v>2294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2296</v>
      </c>
      <c r="C783" s="64" t="s">
        <v>2294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2297</v>
      </c>
      <c r="C784" s="64" t="s">
        <v>2294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2298</v>
      </c>
      <c r="C785" s="64" t="s">
        <v>2294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2299</v>
      </c>
      <c r="C786" s="64" t="s">
        <v>2300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2301</v>
      </c>
      <c r="C787" s="64" t="s">
        <v>2300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2302</v>
      </c>
      <c r="C788" s="64" t="s">
        <v>2300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2303</v>
      </c>
      <c r="C789" s="64" t="s">
        <v>2300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2304</v>
      </c>
      <c r="C790" s="64" t="s">
        <v>2300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2305</v>
      </c>
      <c r="C791" s="64" t="s">
        <v>2300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2306</v>
      </c>
      <c r="C792" s="64" t="s">
        <v>2300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2307</v>
      </c>
      <c r="C793" s="64" t="s">
        <v>2308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2309</v>
      </c>
      <c r="C794" s="64" t="s">
        <v>2308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2310</v>
      </c>
      <c r="C795" s="64" t="s">
        <v>2308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2311</v>
      </c>
      <c r="C796" s="64" t="s">
        <v>2308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2312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2313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2314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2315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2031</v>
      </c>
      <c r="C801" s="143" t="s">
        <v>2300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2316</v>
      </c>
      <c r="C802" s="64" t="s">
        <v>2317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2318</v>
      </c>
      <c r="C803" s="64" t="s">
        <v>2317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2319</v>
      </c>
      <c r="C804" s="64" t="s">
        <v>2317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2320</v>
      </c>
      <c r="C805" s="64" t="s">
        <v>2317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2321</v>
      </c>
      <c r="C806" s="64" t="s">
        <v>2317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2322</v>
      </c>
      <c r="C807" s="64" t="s">
        <v>2323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2324</v>
      </c>
      <c r="C808" s="64" t="s">
        <v>2323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2325</v>
      </c>
      <c r="C809" s="64" t="s">
        <v>2323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2326</v>
      </c>
      <c r="C810" s="64" t="s">
        <v>2323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2327</v>
      </c>
      <c r="C811" s="64" t="s">
        <v>2323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2328</v>
      </c>
      <c r="C812" s="64" t="s">
        <v>2323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2329</v>
      </c>
      <c r="C813" s="64" t="s">
        <v>2330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2331</v>
      </c>
      <c r="C814" s="64" t="s">
        <v>2330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2332</v>
      </c>
      <c r="C815" s="64" t="s">
        <v>2330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2333</v>
      </c>
      <c r="C816" s="64" t="s">
        <v>2334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2335</v>
      </c>
      <c r="C817" s="64" t="s">
        <v>2334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2336</v>
      </c>
      <c r="C818" s="64" t="s">
        <v>2337</v>
      </c>
      <c r="D818" s="64"/>
      <c r="E818" s="145">
        <f t="shared" ref="E818:AJ818" si="36">SUM(E819:E883)</f>
        <v>2</v>
      </c>
      <c r="F818" s="145">
        <f t="shared" si="36"/>
        <v>2</v>
      </c>
      <c r="G818" s="145">
        <f t="shared" si="36"/>
        <v>0</v>
      </c>
      <c r="H818" s="145">
        <f t="shared" si="36"/>
        <v>1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2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2</v>
      </c>
      <c r="AL818" s="145">
        <f t="shared" si="37"/>
        <v>2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1</v>
      </c>
      <c r="AR818" s="145">
        <f t="shared" si="37"/>
        <v>1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2</v>
      </c>
      <c r="AZ818" s="145">
        <f t="shared" si="37"/>
        <v>2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2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2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>
      <c r="A819" s="63">
        <v>807</v>
      </c>
      <c r="B819" s="6" t="s">
        <v>2338</v>
      </c>
      <c r="C819" s="64" t="s">
        <v>2339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2340</v>
      </c>
      <c r="C820" s="64" t="s">
        <v>2339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2341</v>
      </c>
      <c r="C821" s="64" t="s">
        <v>2339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2342</v>
      </c>
      <c r="C822" s="64" t="s">
        <v>2343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2344</v>
      </c>
      <c r="C823" s="64" t="s">
        <v>2343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2345</v>
      </c>
      <c r="C824" s="64" t="s">
        <v>2346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2347</v>
      </c>
      <c r="C825" s="64" t="s">
        <v>2346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2348</v>
      </c>
      <c r="C826" s="64" t="s">
        <v>2349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2350</v>
      </c>
      <c r="C827" s="64" t="s">
        <v>2349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2351</v>
      </c>
      <c r="C828" s="64" t="s">
        <v>2352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2353</v>
      </c>
      <c r="C829" s="64" t="s">
        <v>2352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2354</v>
      </c>
      <c r="C830" s="64" t="s">
        <v>2355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2356</v>
      </c>
      <c r="C831" s="64" t="s">
        <v>2355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2357</v>
      </c>
      <c r="C832" s="64" t="s">
        <v>2358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2359</v>
      </c>
      <c r="C833" s="64" t="s">
        <v>2358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2360</v>
      </c>
      <c r="C834" s="64" t="s">
        <v>2361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2362</v>
      </c>
      <c r="C835" s="64" t="s">
        <v>2361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2363</v>
      </c>
      <c r="C836" s="64" t="s">
        <v>2361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2364</v>
      </c>
      <c r="C837" s="64" t="s">
        <v>2365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2366</v>
      </c>
      <c r="C838" s="64" t="s">
        <v>2365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2367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2368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2369</v>
      </c>
      <c r="C841" s="64" t="s">
        <v>2370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2371</v>
      </c>
      <c r="C842" s="64" t="s">
        <v>2370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2372</v>
      </c>
      <c r="C843" s="64" t="s">
        <v>2373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2374</v>
      </c>
      <c r="C844" s="64" t="s">
        <v>2375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2376</v>
      </c>
      <c r="C845" s="64" t="s">
        <v>2375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2377</v>
      </c>
      <c r="C846" s="64" t="s">
        <v>2375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2378</v>
      </c>
      <c r="C847" s="64" t="s">
        <v>2375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2379</v>
      </c>
      <c r="C848" s="64" t="s">
        <v>2380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2381</v>
      </c>
      <c r="C849" s="64" t="s">
        <v>2380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2382</v>
      </c>
      <c r="C850" s="64" t="s">
        <v>2383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2384</v>
      </c>
      <c r="C851" s="64" t="s">
        <v>2383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2385</v>
      </c>
      <c r="C852" s="64" t="s">
        <v>2386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2387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2388</v>
      </c>
      <c r="C854" s="64" t="s">
        <v>2389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2390</v>
      </c>
      <c r="C855" s="64" t="s">
        <v>2389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2391</v>
      </c>
      <c r="C856" s="64" t="s">
        <v>2392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2393</v>
      </c>
      <c r="C857" s="64" t="s">
        <v>2392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>
      <c r="A858" s="63">
        <v>846</v>
      </c>
      <c r="B858" s="6" t="s">
        <v>2394</v>
      </c>
      <c r="C858" s="64" t="s">
        <v>2395</v>
      </c>
      <c r="D858" s="64"/>
      <c r="E858" s="107">
        <v>2</v>
      </c>
      <c r="F858" s="107">
        <v>2</v>
      </c>
      <c r="G858" s="107"/>
      <c r="H858" s="107">
        <v>1</v>
      </c>
      <c r="I858" s="107"/>
      <c r="J858" s="107"/>
      <c r="K858" s="107"/>
      <c r="L858" s="107"/>
      <c r="M858" s="107"/>
      <c r="N858" s="107"/>
      <c r="O858" s="107"/>
      <c r="P858" s="107"/>
      <c r="Q858" s="107"/>
      <c r="R858" s="107">
        <v>2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2</v>
      </c>
      <c r="AL858" s="107">
        <v>2</v>
      </c>
      <c r="AM858" s="107"/>
      <c r="AN858" s="107"/>
      <c r="AO858" s="107"/>
      <c r="AP858" s="107"/>
      <c r="AQ858" s="107">
        <v>1</v>
      </c>
      <c r="AR858" s="107">
        <v>1</v>
      </c>
      <c r="AS858" s="107"/>
      <c r="AT858" s="107"/>
      <c r="AU858" s="105"/>
      <c r="AV858" s="105"/>
      <c r="AW858" s="105"/>
      <c r="AX858" s="105"/>
      <c r="AY858" s="105">
        <v>2</v>
      </c>
      <c r="AZ858" s="105">
        <v>2</v>
      </c>
      <c r="BA858" s="105"/>
      <c r="BB858" s="105"/>
      <c r="BC858" s="105"/>
      <c r="BD858" s="105"/>
      <c r="BE858" s="105">
        <v>2</v>
      </c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>
        <v>2</v>
      </c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2396</v>
      </c>
      <c r="C859" s="64" t="s">
        <v>2395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2397</v>
      </c>
      <c r="C860" s="64" t="s">
        <v>2398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1989</v>
      </c>
      <c r="C861" s="64" t="s">
        <v>1988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2399</v>
      </c>
      <c r="C862" s="64" t="s">
        <v>2400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2401</v>
      </c>
      <c r="C863" s="64" t="s">
        <v>2400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2402</v>
      </c>
      <c r="C864" s="64" t="s">
        <v>2400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2403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2404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2405</v>
      </c>
      <c r="C868" s="64" t="s">
        <v>2406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2407</v>
      </c>
      <c r="C869" s="64" t="s">
        <v>2406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2408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2409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2410</v>
      </c>
      <c r="C872" s="64" t="s">
        <v>2411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2412</v>
      </c>
      <c r="C873" s="64" t="s">
        <v>2413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2414</v>
      </c>
      <c r="C874" s="64" t="s">
        <v>2413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2415</v>
      </c>
      <c r="C875" s="64" t="s">
        <v>2416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2417</v>
      </c>
      <c r="C876" s="64" t="s">
        <v>2416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2418</v>
      </c>
      <c r="C877" s="64" t="s">
        <v>2416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2419</v>
      </c>
      <c r="C878" s="64" t="s">
        <v>2420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2421</v>
      </c>
      <c r="C879" s="64" t="s">
        <v>2420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2422</v>
      </c>
      <c r="C880" s="64" t="s">
        <v>2420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2423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2424</v>
      </c>
      <c r="C882" s="64" t="s">
        <v>2425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2426</v>
      </c>
      <c r="C883" s="64" t="s">
        <v>2425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2427</v>
      </c>
      <c r="C884" s="64" t="s">
        <v>2428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2429</v>
      </c>
      <c r="C885" s="64" t="s">
        <v>2430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2431</v>
      </c>
      <c r="C886" s="64" t="s">
        <v>2430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2432</v>
      </c>
      <c r="C887" s="64" t="s">
        <v>2430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2433</v>
      </c>
      <c r="C888" s="64" t="s">
        <v>2430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2434</v>
      </c>
      <c r="C889" s="64" t="s">
        <v>2435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2436</v>
      </c>
      <c r="C890" s="64" t="s">
        <v>2435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2437</v>
      </c>
      <c r="C891" s="64" t="s">
        <v>2435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2438</v>
      </c>
      <c r="C892" s="64" t="s">
        <v>2439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2440</v>
      </c>
      <c r="C893" s="64" t="s">
        <v>2439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2441</v>
      </c>
      <c r="C894" s="64" t="s">
        <v>2439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2442</v>
      </c>
      <c r="C895" s="64" t="s">
        <v>2439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2443</v>
      </c>
      <c r="C896" s="64" t="s">
        <v>2439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2444</v>
      </c>
      <c r="C897" s="64" t="s">
        <v>2445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2446</v>
      </c>
      <c r="C898" s="64" t="s">
        <v>2445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2447</v>
      </c>
      <c r="C899" s="64" t="s">
        <v>2445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2448</v>
      </c>
      <c r="C900" s="64" t="s">
        <v>2445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2449</v>
      </c>
      <c r="C901" s="64" t="s">
        <v>2450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2451</v>
      </c>
      <c r="C902" s="64" t="s">
        <v>2450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2452</v>
      </c>
      <c r="C903" s="64" t="s">
        <v>2450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2453</v>
      </c>
      <c r="C904" s="64" t="s">
        <v>2454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2455</v>
      </c>
      <c r="C905" s="64" t="s">
        <v>2454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2456</v>
      </c>
      <c r="C906" s="64" t="s">
        <v>2454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2457</v>
      </c>
      <c r="C907" s="64" t="s">
        <v>2454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2458</v>
      </c>
      <c r="C908" s="64" t="s">
        <v>2454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2459</v>
      </c>
      <c r="C909" s="64" t="s">
        <v>2460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2461</v>
      </c>
      <c r="C910" s="64" t="s">
        <v>2460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2462</v>
      </c>
      <c r="C911" s="64" t="s">
        <v>2460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2463</v>
      </c>
      <c r="C912" s="64" t="s">
        <v>2460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2464</v>
      </c>
      <c r="C913" s="64" t="s">
        <v>2465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2466</v>
      </c>
      <c r="C914" s="64" t="s">
        <v>2465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2467</v>
      </c>
      <c r="C915" s="64" t="s">
        <v>2465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2468</v>
      </c>
      <c r="C916" s="64" t="s">
        <v>2465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2469</v>
      </c>
      <c r="C917" s="64" t="s">
        <v>2470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2471</v>
      </c>
      <c r="C918" s="64" t="s">
        <v>2470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2472</v>
      </c>
      <c r="C919" s="64" t="s">
        <v>2470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2473</v>
      </c>
      <c r="C920" s="64" t="s">
        <v>2470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2474</v>
      </c>
      <c r="C921" s="64" t="s">
        <v>2475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2476</v>
      </c>
      <c r="C922" s="64" t="s">
        <v>2475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494</v>
      </c>
      <c r="C923" s="64" t="s">
        <v>2475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495</v>
      </c>
      <c r="C924" s="64" t="s">
        <v>2475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634</v>
      </c>
      <c r="C1033" s="64" t="s">
        <v>2133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635</v>
      </c>
      <c r="C1034" s="64" t="s">
        <v>2133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636</v>
      </c>
      <c r="C1035" s="64" t="s">
        <v>2136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637</v>
      </c>
      <c r="C1036" s="64" t="s">
        <v>2136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656</v>
      </c>
      <c r="C1050" s="64" t="s">
        <v>2154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660</v>
      </c>
      <c r="C1053" s="64" t="s">
        <v>2142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661</v>
      </c>
      <c r="C1054" s="64" t="s">
        <v>2142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662</v>
      </c>
      <c r="C1055" s="64" t="s">
        <v>2142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663</v>
      </c>
      <c r="C1056" s="64" t="s">
        <v>2152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1016</v>
      </c>
      <c r="C1306" s="64" t="s">
        <v>2343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1017</v>
      </c>
      <c r="C1307" s="64" t="s">
        <v>2343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1031</v>
      </c>
      <c r="C1316" s="64" t="s">
        <v>2375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1044</v>
      </c>
      <c r="C1324" s="64" t="s">
        <v>2368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1050</v>
      </c>
      <c r="C1328" s="64" t="s">
        <v>2406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1051</v>
      </c>
      <c r="C1329" s="64" t="s">
        <v>2406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1061</v>
      </c>
      <c r="C1335" s="64" t="s">
        <v>2408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1615</v>
      </c>
      <c r="C1383" s="64" t="s">
        <v>2409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1616</v>
      </c>
      <c r="C1384" s="64" t="s">
        <v>2409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1785</v>
      </c>
      <c r="C1499" s="64" t="s">
        <v>2064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1786</v>
      </c>
      <c r="C1500" s="64" t="s">
        <v>2064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1810</v>
      </c>
      <c r="C1516" s="64" t="s">
        <v>2095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1811</v>
      </c>
      <c r="C1517" s="64" t="s">
        <v>2095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1816</v>
      </c>
      <c r="C1521" s="64" t="s">
        <v>2086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1817</v>
      </c>
      <c r="C1522" s="64" t="s">
        <v>2086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1836</v>
      </c>
      <c r="C1536" s="64" t="s">
        <v>2435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1837</v>
      </c>
      <c r="C1537" s="64" t="s">
        <v>2435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1838</v>
      </c>
      <c r="C1538" s="64" t="s">
        <v>2435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1866</v>
      </c>
      <c r="C1559" s="64" t="s">
        <v>2460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1867</v>
      </c>
      <c r="C1560" s="64" t="s">
        <v>2460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1868</v>
      </c>
      <c r="C1561" s="64" t="s">
        <v>2460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1869</v>
      </c>
      <c r="C1562" s="64" t="s">
        <v>2460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1881</v>
      </c>
      <c r="C1571" s="64" t="s">
        <v>2475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1882</v>
      </c>
      <c r="C1572" s="64" t="s">
        <v>2475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1883</v>
      </c>
      <c r="C1573" s="64" t="s">
        <v>2475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1884</v>
      </c>
      <c r="C1574" s="64" t="s">
        <v>2475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1885</v>
      </c>
      <c r="C1575" s="64" t="s">
        <v>2475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1886</v>
      </c>
      <c r="C1576" s="64" t="s">
        <v>2475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1266</v>
      </c>
      <c r="D1628" s="62"/>
      <c r="E1628" s="136">
        <f t="shared" ref="E1628:AJ1628" si="42">SUM(E13,E30,E96,E118,E137,E219,E265,E386,E437,E495,E506,E548,E592,E657,E681,E747,E760,E818,E884,E989,E1015:E1627)</f>
        <v>137</v>
      </c>
      <c r="F1628" s="136">
        <f t="shared" si="42"/>
        <v>137</v>
      </c>
      <c r="G1628" s="136">
        <f t="shared" si="42"/>
        <v>0</v>
      </c>
      <c r="H1628" s="136">
        <f t="shared" si="42"/>
        <v>15</v>
      </c>
      <c r="I1628" s="136">
        <f t="shared" si="42"/>
        <v>19</v>
      </c>
      <c r="J1628" s="136">
        <f t="shared" si="42"/>
        <v>0</v>
      </c>
      <c r="K1628" s="136">
        <f t="shared" si="42"/>
        <v>0</v>
      </c>
      <c r="L1628" s="136">
        <f t="shared" si="42"/>
        <v>19</v>
      </c>
      <c r="M1628" s="136">
        <f t="shared" si="42"/>
        <v>0</v>
      </c>
      <c r="N1628" s="136">
        <f t="shared" si="42"/>
        <v>0</v>
      </c>
      <c r="O1628" s="136">
        <f t="shared" si="42"/>
        <v>6</v>
      </c>
      <c r="P1628" s="136">
        <f t="shared" si="42"/>
        <v>24</v>
      </c>
      <c r="Q1628" s="136">
        <f t="shared" si="42"/>
        <v>15</v>
      </c>
      <c r="R1628" s="136">
        <f t="shared" si="42"/>
        <v>74</v>
      </c>
      <c r="S1628" s="136">
        <f t="shared" si="42"/>
        <v>17</v>
      </c>
      <c r="T1628" s="136">
        <f t="shared" si="42"/>
        <v>1</v>
      </c>
      <c r="U1628" s="136">
        <f t="shared" si="42"/>
        <v>8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1</v>
      </c>
      <c r="Z1628" s="136">
        <f t="shared" si="42"/>
        <v>1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3</v>
      </c>
      <c r="AE1628" s="136">
        <f t="shared" si="42"/>
        <v>0</v>
      </c>
      <c r="AF1628" s="136">
        <f t="shared" si="42"/>
        <v>2</v>
      </c>
      <c r="AG1628" s="136">
        <f t="shared" si="42"/>
        <v>2</v>
      </c>
      <c r="AH1628" s="136">
        <f t="shared" si="42"/>
        <v>1</v>
      </c>
      <c r="AI1628" s="136">
        <f t="shared" si="42"/>
        <v>6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113</v>
      </c>
      <c r="AL1628" s="136">
        <f t="shared" si="43"/>
        <v>36</v>
      </c>
      <c r="AM1628" s="136">
        <f t="shared" si="43"/>
        <v>0</v>
      </c>
      <c r="AN1628" s="136">
        <f t="shared" si="43"/>
        <v>0</v>
      </c>
      <c r="AO1628" s="136">
        <f t="shared" si="43"/>
        <v>6</v>
      </c>
      <c r="AP1628" s="136">
        <f t="shared" si="43"/>
        <v>4</v>
      </c>
      <c r="AQ1628" s="136">
        <f t="shared" si="43"/>
        <v>40</v>
      </c>
      <c r="AR1628" s="136">
        <f t="shared" si="43"/>
        <v>48</v>
      </c>
      <c r="AS1628" s="136">
        <f t="shared" si="43"/>
        <v>35</v>
      </c>
      <c r="AT1628" s="136">
        <f t="shared" si="43"/>
        <v>3</v>
      </c>
      <c r="AU1628" s="136">
        <f t="shared" si="43"/>
        <v>1</v>
      </c>
      <c r="AV1628" s="136">
        <f t="shared" si="43"/>
        <v>0</v>
      </c>
      <c r="AW1628" s="136">
        <f t="shared" si="43"/>
        <v>13</v>
      </c>
      <c r="AX1628" s="136">
        <f t="shared" si="43"/>
        <v>0</v>
      </c>
      <c r="AY1628" s="136">
        <f t="shared" si="43"/>
        <v>39</v>
      </c>
      <c r="AZ1628" s="136">
        <f t="shared" si="43"/>
        <v>25</v>
      </c>
      <c r="BA1628" s="136">
        <f t="shared" si="43"/>
        <v>8</v>
      </c>
      <c r="BB1628" s="136">
        <f t="shared" si="43"/>
        <v>6</v>
      </c>
      <c r="BC1628" s="136">
        <f t="shared" si="43"/>
        <v>3</v>
      </c>
      <c r="BD1628" s="136">
        <f t="shared" si="43"/>
        <v>0</v>
      </c>
      <c r="BE1628" s="136">
        <f t="shared" si="43"/>
        <v>30</v>
      </c>
      <c r="BF1628" s="136">
        <f t="shared" si="43"/>
        <v>1</v>
      </c>
      <c r="BG1628" s="136">
        <f t="shared" si="43"/>
        <v>1</v>
      </c>
      <c r="BH1628" s="136">
        <f t="shared" si="43"/>
        <v>3</v>
      </c>
      <c r="BI1628" s="136">
        <f t="shared" si="43"/>
        <v>1</v>
      </c>
      <c r="BJ1628" s="136">
        <f t="shared" si="43"/>
        <v>17</v>
      </c>
      <c r="BK1628" s="136">
        <f t="shared" si="43"/>
        <v>2</v>
      </c>
      <c r="BL1628" s="136">
        <f t="shared" si="43"/>
        <v>2</v>
      </c>
      <c r="BM1628" s="136">
        <f t="shared" si="43"/>
        <v>0</v>
      </c>
      <c r="BN1628" s="136">
        <f t="shared" si="43"/>
        <v>0</v>
      </c>
      <c r="BO1628" s="136">
        <f t="shared" si="43"/>
        <v>4</v>
      </c>
      <c r="BP1628" s="136">
        <f t="shared" si="43"/>
        <v>1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8</v>
      </c>
      <c r="BS1628" s="136">
        <f>SUM(BS13,BS30,BS96,BS118,BS137,BS219,BS265,BS386,BS437,BS495,BS506,BS548,BS592,BS657,BS681,BS747,BS760,BS818,BS884,BS989,BS1015:BS1627)</f>
        <v>8</v>
      </c>
    </row>
    <row r="1629" spans="1:71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56</v>
      </c>
      <c r="F1629" s="107">
        <v>56</v>
      </c>
      <c r="G1629" s="107"/>
      <c r="H1629" s="107">
        <v>11</v>
      </c>
      <c r="I1629" s="107"/>
      <c r="J1629" s="107"/>
      <c r="K1629" s="107"/>
      <c r="L1629" s="107">
        <v>3</v>
      </c>
      <c r="M1629" s="107"/>
      <c r="N1629" s="107"/>
      <c r="O1629" s="107"/>
      <c r="P1629" s="107">
        <v>11</v>
      </c>
      <c r="Q1629" s="107">
        <v>8</v>
      </c>
      <c r="R1629" s="107">
        <v>30</v>
      </c>
      <c r="S1629" s="107">
        <v>7</v>
      </c>
      <c r="T1629" s="107"/>
      <c r="U1629" s="107">
        <v>3</v>
      </c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/>
      <c r="AH1629" s="107">
        <v>1</v>
      </c>
      <c r="AI1629" s="107">
        <v>2</v>
      </c>
      <c r="AJ1629" s="107"/>
      <c r="AK1629" s="107">
        <v>49</v>
      </c>
      <c r="AL1629" s="107">
        <v>7</v>
      </c>
      <c r="AM1629" s="107"/>
      <c r="AN1629" s="107"/>
      <c r="AO1629" s="107">
        <v>2</v>
      </c>
      <c r="AP1629" s="107">
        <v>3</v>
      </c>
      <c r="AQ1629" s="107">
        <v>18</v>
      </c>
      <c r="AR1629" s="107">
        <v>18</v>
      </c>
      <c r="AS1629" s="107">
        <v>15</v>
      </c>
      <c r="AT1629" s="107"/>
      <c r="AU1629" s="105"/>
      <c r="AV1629" s="105"/>
      <c r="AW1629" s="105">
        <v>7</v>
      </c>
      <c r="AX1629" s="105"/>
      <c r="AY1629" s="105">
        <v>7</v>
      </c>
      <c r="AZ1629" s="105">
        <v>7</v>
      </c>
      <c r="BA1629" s="105"/>
      <c r="BB1629" s="105"/>
      <c r="BC1629" s="105">
        <v>2</v>
      </c>
      <c r="BD1629" s="105"/>
      <c r="BE1629" s="105">
        <v>5</v>
      </c>
      <c r="BF1629" s="105"/>
      <c r="BG1629" s="105"/>
      <c r="BH1629" s="105"/>
      <c r="BI1629" s="105"/>
      <c r="BJ1629" s="105">
        <v>4</v>
      </c>
      <c r="BK1629" s="105">
        <v>1</v>
      </c>
      <c r="BL1629" s="105">
        <v>1</v>
      </c>
      <c r="BM1629" s="105"/>
      <c r="BN1629" s="105"/>
      <c r="BO1629" s="105">
        <v>2</v>
      </c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199"/>
      <c r="C1630" s="77" t="s">
        <v>1277</v>
      </c>
      <c r="D1630" s="66" t="s">
        <v>2036</v>
      </c>
      <c r="E1630" s="138">
        <v>28</v>
      </c>
      <c r="F1630" s="107">
        <v>28</v>
      </c>
      <c r="G1630" s="107"/>
      <c r="H1630" s="107">
        <v>2</v>
      </c>
      <c r="I1630" s="107">
        <v>2</v>
      </c>
      <c r="J1630" s="107"/>
      <c r="K1630" s="107"/>
      <c r="L1630" s="107">
        <v>4</v>
      </c>
      <c r="M1630" s="107"/>
      <c r="N1630" s="107"/>
      <c r="O1630" s="107"/>
      <c r="P1630" s="107">
        <v>6</v>
      </c>
      <c r="Q1630" s="107"/>
      <c r="R1630" s="107">
        <v>20</v>
      </c>
      <c r="S1630" s="107">
        <v>2</v>
      </c>
      <c r="T1630" s="107"/>
      <c r="U1630" s="107">
        <v>1</v>
      </c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/>
      <c r="AI1630" s="107"/>
      <c r="AJ1630" s="107"/>
      <c r="AK1630" s="107">
        <v>25</v>
      </c>
      <c r="AL1630" s="107">
        <v>12</v>
      </c>
      <c r="AM1630" s="107"/>
      <c r="AN1630" s="107"/>
      <c r="AO1630" s="107">
        <v>2</v>
      </c>
      <c r="AP1630" s="107">
        <v>1</v>
      </c>
      <c r="AQ1630" s="107">
        <v>9</v>
      </c>
      <c r="AR1630" s="107">
        <v>8</v>
      </c>
      <c r="AS1630" s="107">
        <v>7</v>
      </c>
      <c r="AT1630" s="107">
        <v>1</v>
      </c>
      <c r="AU1630" s="105"/>
      <c r="AV1630" s="105"/>
      <c r="AW1630" s="105">
        <v>2</v>
      </c>
      <c r="AX1630" s="105"/>
      <c r="AY1630" s="105">
        <v>12</v>
      </c>
      <c r="AZ1630" s="105">
        <v>11</v>
      </c>
      <c r="BA1630" s="105">
        <v>1</v>
      </c>
      <c r="BB1630" s="105"/>
      <c r="BC1630" s="105">
        <v>1</v>
      </c>
      <c r="BD1630" s="105"/>
      <c r="BE1630" s="105">
        <v>7</v>
      </c>
      <c r="BF1630" s="105"/>
      <c r="BG1630" s="105">
        <v>1</v>
      </c>
      <c r="BH1630" s="105">
        <v>3</v>
      </c>
      <c r="BI1630" s="105"/>
      <c r="BJ1630" s="105">
        <v>7</v>
      </c>
      <c r="BK1630" s="105"/>
      <c r="BL1630" s="105"/>
      <c r="BM1630" s="105"/>
      <c r="BN1630" s="105"/>
      <c r="BO1630" s="105"/>
      <c r="BP1630" s="105"/>
      <c r="BQ1630" s="105"/>
      <c r="BR1630" s="105">
        <v>4</v>
      </c>
      <c r="BS1630" s="105">
        <v>1</v>
      </c>
    </row>
    <row r="1631" spans="1:71" s="20" customFormat="1" ht="33.950000000000003" customHeight="1">
      <c r="A1631" s="63">
        <v>1619</v>
      </c>
      <c r="B1631" s="199"/>
      <c r="C1631" s="77" t="s">
        <v>1270</v>
      </c>
      <c r="D1631" s="67" t="s">
        <v>2036</v>
      </c>
      <c r="E1631" s="139">
        <v>52</v>
      </c>
      <c r="F1631" s="107">
        <v>52</v>
      </c>
      <c r="G1631" s="107"/>
      <c r="H1631" s="107">
        <v>2</v>
      </c>
      <c r="I1631" s="107">
        <v>17</v>
      </c>
      <c r="J1631" s="107"/>
      <c r="K1631" s="107"/>
      <c r="L1631" s="107">
        <v>12</v>
      </c>
      <c r="M1631" s="107"/>
      <c r="N1631" s="107"/>
      <c r="O1631" s="107">
        <v>6</v>
      </c>
      <c r="P1631" s="107">
        <v>7</v>
      </c>
      <c r="Q1631" s="107">
        <v>7</v>
      </c>
      <c r="R1631" s="107">
        <v>24</v>
      </c>
      <c r="S1631" s="107">
        <v>7</v>
      </c>
      <c r="T1631" s="107">
        <v>1</v>
      </c>
      <c r="U1631" s="107">
        <v>4</v>
      </c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>
        <v>1</v>
      </c>
      <c r="AE1631" s="107"/>
      <c r="AF1631" s="107">
        <v>2</v>
      </c>
      <c r="AG1631" s="107">
        <v>2</v>
      </c>
      <c r="AH1631" s="107"/>
      <c r="AI1631" s="107">
        <v>3</v>
      </c>
      <c r="AJ1631" s="107"/>
      <c r="AK1631" s="107">
        <v>39</v>
      </c>
      <c r="AL1631" s="107">
        <v>17</v>
      </c>
      <c r="AM1631" s="107"/>
      <c r="AN1631" s="107"/>
      <c r="AO1631" s="107">
        <v>2</v>
      </c>
      <c r="AP1631" s="107"/>
      <c r="AQ1631" s="107">
        <v>13</v>
      </c>
      <c r="AR1631" s="107">
        <v>21</v>
      </c>
      <c r="AS1631" s="107">
        <v>13</v>
      </c>
      <c r="AT1631" s="107">
        <v>2</v>
      </c>
      <c r="AU1631" s="105">
        <v>1</v>
      </c>
      <c r="AV1631" s="105"/>
      <c r="AW1631" s="105">
        <v>3</v>
      </c>
      <c r="AX1631" s="105"/>
      <c r="AY1631" s="105">
        <v>20</v>
      </c>
      <c r="AZ1631" s="105">
        <v>7</v>
      </c>
      <c r="BA1631" s="105">
        <v>7</v>
      </c>
      <c r="BB1631" s="105">
        <v>6</v>
      </c>
      <c r="BC1631" s="105"/>
      <c r="BD1631" s="105"/>
      <c r="BE1631" s="105">
        <v>18</v>
      </c>
      <c r="BF1631" s="105">
        <v>1</v>
      </c>
      <c r="BG1631" s="105"/>
      <c r="BH1631" s="105"/>
      <c r="BI1631" s="105">
        <v>1</v>
      </c>
      <c r="BJ1631" s="105">
        <v>6</v>
      </c>
      <c r="BK1631" s="105">
        <v>1</v>
      </c>
      <c r="BL1631" s="105">
        <v>1</v>
      </c>
      <c r="BM1631" s="105"/>
      <c r="BN1631" s="105"/>
      <c r="BO1631" s="105">
        <v>2</v>
      </c>
      <c r="BP1631" s="105">
        <v>1</v>
      </c>
      <c r="BQ1631" s="105"/>
      <c r="BR1631" s="105">
        <v>4</v>
      </c>
      <c r="BS1631" s="105">
        <v>7</v>
      </c>
    </row>
    <row r="1632" spans="1:71" s="104" customFormat="1" ht="25.7" customHeight="1">
      <c r="A1632" s="63">
        <v>1620</v>
      </c>
      <c r="B1632" s="199"/>
      <c r="C1632" s="77" t="s">
        <v>1271</v>
      </c>
      <c r="D1632" s="66" t="s">
        <v>2036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>
        <v>1</v>
      </c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>
        <v>1</v>
      </c>
      <c r="AJ1632" s="107"/>
      <c r="AK1632" s="107"/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  <c r="AW1632" s="105">
        <v>1</v>
      </c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>
      <c r="A1633" s="63">
        <v>1621</v>
      </c>
      <c r="B1633" s="199"/>
      <c r="C1633" s="132" t="s">
        <v>1292</v>
      </c>
      <c r="D1633" s="67" t="s">
        <v>2036</v>
      </c>
      <c r="E1633" s="138">
        <v>4</v>
      </c>
      <c r="F1633" s="107">
        <v>4</v>
      </c>
      <c r="G1633" s="107"/>
      <c r="H1633" s="107"/>
      <c r="I1633" s="107"/>
      <c r="J1633" s="107"/>
      <c r="K1633" s="107"/>
      <c r="L1633" s="107">
        <v>1</v>
      </c>
      <c r="M1633" s="107"/>
      <c r="N1633" s="107"/>
      <c r="O1633" s="107"/>
      <c r="P1633" s="107">
        <v>1</v>
      </c>
      <c r="Q1633" s="107"/>
      <c r="R1633" s="107">
        <v>3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4</v>
      </c>
      <c r="AL1633" s="107">
        <v>2</v>
      </c>
      <c r="AM1633" s="107"/>
      <c r="AN1633" s="107"/>
      <c r="AO1633" s="107"/>
      <c r="AP1633" s="107"/>
      <c r="AQ1633" s="107">
        <v>2</v>
      </c>
      <c r="AR1633" s="107">
        <v>2</v>
      </c>
      <c r="AS1633" s="107"/>
      <c r="AT1633" s="107"/>
      <c r="AU1633" s="105"/>
      <c r="AV1633" s="105"/>
      <c r="AW1633" s="105"/>
      <c r="AX1633" s="105"/>
      <c r="AY1633" s="105">
        <v>2</v>
      </c>
      <c r="AZ1633" s="105">
        <v>2</v>
      </c>
      <c r="BA1633" s="105"/>
      <c r="BB1633" s="105"/>
      <c r="BC1633" s="105">
        <v>1</v>
      </c>
      <c r="BD1633" s="105"/>
      <c r="BE1633" s="105">
        <v>1</v>
      </c>
      <c r="BF1633" s="105"/>
      <c r="BG1633" s="105"/>
      <c r="BH1633" s="105"/>
      <c r="BI1633" s="105"/>
      <c r="BJ1633" s="105">
        <v>1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>
        <v>1</v>
      </c>
    </row>
    <row r="1634" spans="1:71" s="106" customFormat="1" ht="17.25" customHeight="1">
      <c r="A1634" s="63">
        <v>1622</v>
      </c>
      <c r="B1634" s="199"/>
      <c r="C1634" s="78" t="s">
        <v>1275</v>
      </c>
      <c r="D1634" s="67" t="s">
        <v>2036</v>
      </c>
      <c r="E1634" s="138">
        <v>15</v>
      </c>
      <c r="F1634" s="107">
        <v>15</v>
      </c>
      <c r="G1634" s="107"/>
      <c r="H1634" s="107">
        <v>15</v>
      </c>
      <c r="I1634" s="107"/>
      <c r="J1634" s="107"/>
      <c r="K1634" s="107"/>
      <c r="L1634" s="107">
        <v>1</v>
      </c>
      <c r="M1634" s="107"/>
      <c r="N1634" s="107"/>
      <c r="O1634" s="107"/>
      <c r="P1634" s="107">
        <v>1</v>
      </c>
      <c r="Q1634" s="107"/>
      <c r="R1634" s="107">
        <v>10</v>
      </c>
      <c r="S1634" s="107">
        <v>4</v>
      </c>
      <c r="T1634" s="107"/>
      <c r="U1634" s="107">
        <v>2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>
        <v>1</v>
      </c>
      <c r="AJ1634" s="107"/>
      <c r="AK1634" s="107">
        <v>11</v>
      </c>
      <c r="AL1634" s="107">
        <v>1</v>
      </c>
      <c r="AM1634" s="107"/>
      <c r="AN1634" s="107"/>
      <c r="AO1634" s="107"/>
      <c r="AP1634" s="107"/>
      <c r="AQ1634" s="107">
        <v>6</v>
      </c>
      <c r="AR1634" s="107">
        <v>6</v>
      </c>
      <c r="AS1634" s="107">
        <v>3</v>
      </c>
      <c r="AT1634" s="107"/>
      <c r="AU1634" s="105"/>
      <c r="AV1634" s="105"/>
      <c r="AW1634" s="105">
        <v>1</v>
      </c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>
        <v>1</v>
      </c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199"/>
      <c r="C1635" s="78" t="s">
        <v>1272</v>
      </c>
      <c r="D1635" s="133"/>
      <c r="E1635" s="138">
        <v>6</v>
      </c>
      <c r="F1635" s="107">
        <v>6</v>
      </c>
      <c r="G1635" s="107"/>
      <c r="H1635" s="107"/>
      <c r="I1635" s="107">
        <v>5</v>
      </c>
      <c r="J1635" s="107"/>
      <c r="K1635" s="107"/>
      <c r="L1635" s="107">
        <v>2</v>
      </c>
      <c r="M1635" s="107"/>
      <c r="N1635" s="107"/>
      <c r="O1635" s="107">
        <v>6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>
        <v>2</v>
      </c>
      <c r="AH1635" s="107"/>
      <c r="AI1635" s="107"/>
      <c r="AJ1635" s="107"/>
      <c r="AK1635" s="107">
        <v>2</v>
      </c>
      <c r="AL1635" s="107">
        <v>1</v>
      </c>
      <c r="AM1635" s="107"/>
      <c r="AN1635" s="107"/>
      <c r="AO1635" s="107"/>
      <c r="AP1635" s="107"/>
      <c r="AQ1635" s="107"/>
      <c r="AR1635" s="107">
        <v>2</v>
      </c>
      <c r="AS1635" s="107">
        <v>3</v>
      </c>
      <c r="AT1635" s="107">
        <v>1</v>
      </c>
      <c r="AU1635" s="105"/>
      <c r="AV1635" s="105"/>
      <c r="AW1635" s="105"/>
      <c r="AX1635" s="105"/>
      <c r="AY1635" s="105">
        <v>3</v>
      </c>
      <c r="AZ1635" s="105">
        <v>1</v>
      </c>
      <c r="BA1635" s="105">
        <v>2</v>
      </c>
      <c r="BB1635" s="105"/>
      <c r="BC1635" s="105"/>
      <c r="BD1635" s="105"/>
      <c r="BE1635" s="105">
        <v>2</v>
      </c>
      <c r="BF1635" s="105"/>
      <c r="BG1635" s="105"/>
      <c r="BH1635" s="105"/>
      <c r="BI1635" s="105">
        <v>1</v>
      </c>
      <c r="BJ1635" s="105"/>
      <c r="BK1635" s="105"/>
      <c r="BL1635" s="105"/>
      <c r="BM1635" s="105"/>
      <c r="BN1635" s="105"/>
      <c r="BO1635" s="105">
        <v>1</v>
      </c>
      <c r="BP1635" s="105"/>
      <c r="BQ1635" s="105"/>
      <c r="BR1635" s="105">
        <v>1</v>
      </c>
      <c r="BS1635" s="105">
        <v>1</v>
      </c>
    </row>
    <row r="1636" spans="1:71" s="104" customFormat="1" ht="25.7" hidden="1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199"/>
      <c r="C1637" s="78" t="s">
        <v>1279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1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>
        <v>1</v>
      </c>
      <c r="AM1637" s="107"/>
      <c r="AN1637" s="107"/>
      <c r="AO1637" s="107"/>
      <c r="AP1637" s="107"/>
      <c r="AQ1637" s="107"/>
      <c r="AR1637" s="107">
        <v>1</v>
      </c>
      <c r="AS1637" s="107"/>
      <c r="AT1637" s="107"/>
      <c r="AU1637" s="105"/>
      <c r="AV1637" s="105"/>
      <c r="AW1637" s="105"/>
      <c r="AX1637" s="105"/>
      <c r="AY1637" s="105">
        <v>1</v>
      </c>
      <c r="AZ1637" s="105">
        <v>1</v>
      </c>
      <c r="BA1637" s="105"/>
      <c r="BB1637" s="105"/>
      <c r="BC1637" s="105">
        <v>1</v>
      </c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>
        <v>1</v>
      </c>
    </row>
    <row r="1638" spans="1:71" s="104" customFormat="1" ht="24" hidden="1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1969</v>
      </c>
      <c r="BH1641" s="264"/>
      <c r="BI1641" s="146" t="s">
        <v>2036</v>
      </c>
      <c r="BJ1641" s="146" t="s">
        <v>2036</v>
      </c>
      <c r="BK1641" s="146" t="s">
        <v>2036</v>
      </c>
      <c r="BL1641" s="147"/>
      <c r="BM1641" s="262" t="s">
        <v>2037</v>
      </c>
      <c r="BN1641" s="262"/>
      <c r="BO1641" s="265"/>
    </row>
    <row r="1642" spans="1:71" ht="15">
      <c r="BG1642" s="148" t="s">
        <v>2036</v>
      </c>
      <c r="BH1642" s="148" t="s">
        <v>2036</v>
      </c>
      <c r="BI1642" s="254" t="s">
        <v>1224</v>
      </c>
      <c r="BJ1642" s="254"/>
      <c r="BK1642" s="254"/>
      <c r="BL1642" s="80"/>
      <c r="BM1642" s="250" t="s">
        <v>1225</v>
      </c>
      <c r="BN1642" s="250"/>
      <c r="BO1642" s="251"/>
    </row>
    <row r="1643" spans="1:71" ht="15">
      <c r="BG1643" s="260" t="s">
        <v>1229</v>
      </c>
      <c r="BH1643" s="260"/>
      <c r="BI1643" s="261" t="s">
        <v>2036</v>
      </c>
      <c r="BJ1643" s="261"/>
      <c r="BK1643" s="261"/>
      <c r="BL1643" s="149" t="s">
        <v>2036</v>
      </c>
      <c r="BM1643" s="262" t="s">
        <v>2038</v>
      </c>
      <c r="BN1643" s="262"/>
      <c r="BO1643" s="262"/>
    </row>
    <row r="1644" spans="1:71">
      <c r="BG1644" s="150"/>
      <c r="BH1644" s="150"/>
      <c r="BI1644" s="254" t="s">
        <v>1224</v>
      </c>
      <c r="BJ1644" s="254"/>
      <c r="BK1644" s="254"/>
      <c r="BL1644" s="150"/>
      <c r="BM1644" s="254" t="s">
        <v>1225</v>
      </c>
      <c r="BN1644" s="254"/>
      <c r="BO1644" s="254"/>
    </row>
    <row r="1645" spans="1:71">
      <c r="BG1645" s="151" t="s">
        <v>2036</v>
      </c>
      <c r="BH1645" s="151" t="s">
        <v>2036</v>
      </c>
      <c r="BI1645" s="152" t="s">
        <v>2036</v>
      </c>
      <c r="BJ1645" s="152" t="s">
        <v>2036</v>
      </c>
      <c r="BK1645" s="152" t="s">
        <v>2036</v>
      </c>
      <c r="BL1645" s="152" t="s">
        <v>2036</v>
      </c>
      <c r="BM1645" s="152" t="s">
        <v>2036</v>
      </c>
      <c r="BN1645" s="153" t="s">
        <v>2036</v>
      </c>
      <c r="BO1645" s="152" t="s">
        <v>2036</v>
      </c>
    </row>
    <row r="1646" spans="1:71">
      <c r="BG1646" s="151" t="s">
        <v>1227</v>
      </c>
      <c r="BH1646" s="255" t="s">
        <v>2039</v>
      </c>
      <c r="BI1646" s="255"/>
      <c r="BJ1646" s="255"/>
      <c r="BK1646" s="150"/>
      <c r="BL1646" s="80"/>
      <c r="BM1646" s="80"/>
      <c r="BN1646" s="80"/>
      <c r="BO1646" s="150"/>
    </row>
    <row r="1647" spans="1:71">
      <c r="BG1647" s="256" t="s">
        <v>1228</v>
      </c>
      <c r="BH1647" s="256"/>
      <c r="BI1647" s="256"/>
      <c r="BJ1647" s="257" t="s">
        <v>2040</v>
      </c>
      <c r="BK1647" s="257"/>
      <c r="BL1647" s="257"/>
      <c r="BM1647" s="257"/>
      <c r="BN1647" s="150"/>
      <c r="BO1647" s="150"/>
    </row>
    <row r="1648" spans="1:71">
      <c r="BG1648" s="151" t="s">
        <v>1226</v>
      </c>
      <c r="BH1648" s="151" t="s">
        <v>2036</v>
      </c>
      <c r="BI1648" s="258" t="s">
        <v>2041</v>
      </c>
      <c r="BJ1648" s="258"/>
      <c r="BK1648" s="258"/>
      <c r="BL1648" s="259"/>
      <c r="BM1648" s="259"/>
      <c r="BN1648" s="259"/>
      <c r="BO1648" s="259"/>
    </row>
    <row r="1649" spans="59:67">
      <c r="BG1649" s="58" t="s">
        <v>1259</v>
      </c>
      <c r="BH1649" s="252" t="s">
        <v>2042</v>
      </c>
      <c r="BI1649" s="253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AV6:AV10"/>
    <mergeCell ref="AY6:BB6"/>
    <mergeCell ref="AD7:AD10"/>
    <mergeCell ref="AE7:AE10"/>
    <mergeCell ref="AI7:AI10"/>
    <mergeCell ref="U6:AN6"/>
    <mergeCell ref="Y7:Y10"/>
    <mergeCell ref="AK7:AK10"/>
    <mergeCell ref="AB7:AB10"/>
    <mergeCell ref="AZ8:AZ10"/>
    <mergeCell ref="BC6:BF6"/>
    <mergeCell ref="AT7:AT10"/>
    <mergeCell ref="AU7:AU10"/>
    <mergeCell ref="BC7:BC10"/>
    <mergeCell ref="BA8:BA10"/>
    <mergeCell ref="AW6:AW10"/>
    <mergeCell ref="AY7:AY10"/>
    <mergeCell ref="AZ7:BB7"/>
    <mergeCell ref="BD7:BD10"/>
    <mergeCell ref="BB8:BB10"/>
    <mergeCell ref="AJ7:AJ10"/>
    <mergeCell ref="V7:V10"/>
    <mergeCell ref="AQ7:AQ10"/>
    <mergeCell ref="X7:X10"/>
    <mergeCell ref="AN7:AN10"/>
    <mergeCell ref="W7:W10"/>
    <mergeCell ref="BF7:BF10"/>
    <mergeCell ref="BI7:BI10"/>
    <mergeCell ref="AX6:AX10"/>
    <mergeCell ref="BM9:BM10"/>
    <mergeCell ref="BQ9:BQ10"/>
    <mergeCell ref="BO7:BP8"/>
    <mergeCell ref="BN9:BN10"/>
    <mergeCell ref="BK7:BN7"/>
    <mergeCell ref="BK8:BK10"/>
    <mergeCell ref="BG6:BI6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E7:BE10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3:BH164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6" fitToWidth="4" pageOrder="overThenDown" orientation="landscape" r:id="rId1"/>
  <headerFooter>
    <oddFooter>&amp;C&amp;L85AD8489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4" t="s">
        <v>1211</v>
      </c>
      <c r="C1" s="285"/>
      <c r="D1" s="285"/>
      <c r="E1" s="285"/>
      <c r="F1" s="285"/>
      <c r="G1" s="285"/>
      <c r="H1" s="285"/>
    </row>
    <row r="3" spans="1:9" ht="18.95" customHeight="1">
      <c r="B3" s="249" t="s">
        <v>1098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2" t="s">
        <v>2032</v>
      </c>
      <c r="C5" s="283"/>
      <c r="D5" s="283"/>
      <c r="E5" s="283"/>
      <c r="F5" s="283"/>
      <c r="G5" s="283"/>
      <c r="H5" s="28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1092</v>
      </c>
      <c r="C8" s="180"/>
      <c r="D8" s="180"/>
      <c r="E8" s="180" t="s">
        <v>1212</v>
      </c>
      <c r="F8" s="26"/>
    </row>
    <row r="9" spans="1:9" ht="12.95" customHeight="1">
      <c r="A9" s="30"/>
      <c r="B9" s="180"/>
      <c r="C9" s="180"/>
      <c r="D9" s="180"/>
      <c r="E9" s="180"/>
      <c r="F9" s="288" t="s">
        <v>1222</v>
      </c>
      <c r="G9" s="231"/>
      <c r="H9" s="231"/>
    </row>
    <row r="10" spans="1:9" ht="12.95" customHeight="1">
      <c r="A10" s="30"/>
      <c r="B10" s="279"/>
      <c r="C10" s="279"/>
      <c r="D10" s="279"/>
      <c r="E10" s="279"/>
      <c r="F10" s="280" t="s">
        <v>1284</v>
      </c>
      <c r="G10" s="281"/>
      <c r="H10" s="281"/>
    </row>
    <row r="11" spans="1:9" ht="53.25" customHeight="1">
      <c r="A11" s="27"/>
      <c r="B11" s="189" t="s">
        <v>1285</v>
      </c>
      <c r="C11" s="190"/>
      <c r="D11" s="190"/>
      <c r="E11" s="93" t="s">
        <v>1093</v>
      </c>
      <c r="F11" s="27"/>
      <c r="G11" s="23"/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89" t="s">
        <v>1214</v>
      </c>
      <c r="G12" s="248"/>
      <c r="H12" s="248"/>
      <c r="I12" s="12"/>
    </row>
    <row r="13" spans="1:9" ht="12.95" customHeight="1">
      <c r="A13" s="27"/>
      <c r="B13" s="189"/>
      <c r="C13" s="190"/>
      <c r="D13" s="191"/>
      <c r="E13" s="194"/>
      <c r="F13" s="286" t="s">
        <v>1320</v>
      </c>
      <c r="G13" s="287"/>
      <c r="H13" s="287"/>
      <c r="I13" s="27"/>
    </row>
    <row r="14" spans="1:9" ht="12.95" customHeight="1">
      <c r="A14" s="27"/>
      <c r="B14" s="189"/>
      <c r="C14" s="190"/>
      <c r="D14" s="191"/>
      <c r="E14" s="194"/>
      <c r="F14" s="286"/>
      <c r="G14" s="287"/>
      <c r="H14" s="287"/>
      <c r="I14" s="59"/>
    </row>
    <row r="15" spans="1:9" ht="22.5" customHeight="1">
      <c r="A15" s="27"/>
      <c r="B15" s="189"/>
      <c r="C15" s="190"/>
      <c r="D15" s="191"/>
      <c r="E15" s="194"/>
      <c r="F15" s="286"/>
      <c r="G15" s="287"/>
      <c r="H15" s="287"/>
    </row>
    <row r="16" spans="1:9" ht="11.25" customHeight="1">
      <c r="A16" s="27"/>
      <c r="B16" s="189"/>
      <c r="C16" s="190"/>
      <c r="D16" s="191"/>
      <c r="E16" s="194"/>
      <c r="F16" s="248" t="s">
        <v>1268</v>
      </c>
      <c r="G16" s="248"/>
      <c r="H16" s="248"/>
    </row>
    <row r="17" spans="1:9" s="35" customFormat="1" ht="44.25" customHeight="1">
      <c r="A17" s="27"/>
      <c r="B17" s="185" t="s">
        <v>1280</v>
      </c>
      <c r="C17" s="186"/>
      <c r="D17" s="187"/>
      <c r="E17" s="72" t="s">
        <v>1281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1208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2" t="s">
        <v>1094</v>
      </c>
      <c r="C23" s="233"/>
      <c r="D23" s="229" t="s">
        <v>2033</v>
      </c>
      <c r="E23" s="229"/>
      <c r="F23" s="229"/>
      <c r="G23" s="229"/>
      <c r="H23" s="23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1095</v>
      </c>
      <c r="C25" s="27"/>
      <c r="D25" s="228"/>
      <c r="E25" s="229"/>
      <c r="F25" s="229"/>
      <c r="G25" s="229"/>
      <c r="H25" s="230"/>
      <c r="I25" s="26"/>
    </row>
    <row r="26" spans="1:9" ht="12.95" customHeight="1">
      <c r="A26" s="30"/>
      <c r="B26" s="237" t="s">
        <v>2034</v>
      </c>
      <c r="C26" s="188"/>
      <c r="D26" s="188"/>
      <c r="E26" s="188"/>
      <c r="F26" s="188"/>
      <c r="G26" s="188"/>
      <c r="H26" s="238"/>
      <c r="I26" s="26"/>
    </row>
    <row r="27" spans="1:9" ht="12.95" customHeight="1">
      <c r="A27" s="30"/>
      <c r="B27" s="239" t="s">
        <v>2035</v>
      </c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34" t="s">
        <v>1209</v>
      </c>
      <c r="C28" s="235"/>
      <c r="D28" s="235"/>
      <c r="E28" s="235"/>
      <c r="F28" s="235"/>
      <c r="G28" s="235"/>
      <c r="H28" s="236"/>
      <c r="I28" s="26"/>
    </row>
    <row r="29" spans="1:9" ht="12.95" customHeight="1">
      <c r="A29" s="30"/>
      <c r="B29" s="245">
        <v>52</v>
      </c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&amp;C&amp;L85AD8489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1" t="s">
        <v>1257</v>
      </c>
      <c r="B2" s="201" t="s">
        <v>1296</v>
      </c>
      <c r="C2" s="207" t="s">
        <v>1099</v>
      </c>
      <c r="D2" s="62"/>
      <c r="E2" s="297" t="s">
        <v>1289</v>
      </c>
      <c r="F2" s="301"/>
      <c r="G2" s="298"/>
      <c r="H2" s="297" t="s">
        <v>1265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8"/>
      <c r="AC2" s="215" t="s">
        <v>1290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7"/>
      <c r="AT2" s="297" t="s">
        <v>1291</v>
      </c>
      <c r="AU2" s="301"/>
      <c r="AV2" s="301"/>
      <c r="AW2" s="301"/>
      <c r="AX2" s="301"/>
      <c r="AY2" s="301"/>
      <c r="AZ2" s="301"/>
      <c r="BA2" s="298"/>
    </row>
    <row r="3" spans="1:58" s="100" customFormat="1" ht="43.5" customHeight="1">
      <c r="A3" s="202"/>
      <c r="B3" s="202"/>
      <c r="C3" s="208"/>
      <c r="D3" s="74"/>
      <c r="E3" s="299"/>
      <c r="F3" s="302"/>
      <c r="G3" s="300"/>
      <c r="H3" s="299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0"/>
      <c r="AC3" s="215" t="s">
        <v>1220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6" t="s">
        <v>1207</v>
      </c>
      <c r="AP3" s="196"/>
      <c r="AQ3" s="196"/>
      <c r="AR3" s="297" t="s">
        <v>1204</v>
      </c>
      <c r="AS3" s="298"/>
      <c r="AT3" s="299"/>
      <c r="AU3" s="302"/>
      <c r="AV3" s="302"/>
      <c r="AW3" s="302"/>
      <c r="AX3" s="302"/>
      <c r="AY3" s="302"/>
      <c r="AZ3" s="302"/>
      <c r="BA3" s="300"/>
    </row>
    <row r="4" spans="1:58" s="100" customFormat="1">
      <c r="A4" s="202"/>
      <c r="B4" s="202"/>
      <c r="C4" s="208"/>
      <c r="D4" s="74"/>
      <c r="E4" s="196" t="s">
        <v>1197</v>
      </c>
      <c r="F4" s="196" t="s">
        <v>1198</v>
      </c>
      <c r="G4" s="196" t="s">
        <v>1120</v>
      </c>
      <c r="H4" s="196" t="s">
        <v>1199</v>
      </c>
      <c r="I4" s="215" t="s">
        <v>1200</v>
      </c>
      <c r="J4" s="216"/>
      <c r="K4" s="217"/>
      <c r="L4" s="201" t="s">
        <v>1202</v>
      </c>
      <c r="M4" s="201" t="s">
        <v>1097</v>
      </c>
      <c r="N4" s="201" t="s">
        <v>1231</v>
      </c>
      <c r="O4" s="201" t="s">
        <v>1232</v>
      </c>
      <c r="P4" s="196" t="s">
        <v>1255</v>
      </c>
      <c r="Q4" s="215" t="s">
        <v>1216</v>
      </c>
      <c r="R4" s="216"/>
      <c r="S4" s="216"/>
      <c r="T4" s="216"/>
      <c r="U4" s="217"/>
      <c r="V4" s="215" t="s">
        <v>1298</v>
      </c>
      <c r="W4" s="216"/>
      <c r="X4" s="216"/>
      <c r="Y4" s="216"/>
      <c r="Z4" s="216"/>
      <c r="AA4" s="216"/>
      <c r="AB4" s="217"/>
      <c r="AC4" s="196" t="s">
        <v>1119</v>
      </c>
      <c r="AD4" s="196"/>
      <c r="AE4" s="196"/>
      <c r="AF4" s="196"/>
      <c r="AG4" s="196"/>
      <c r="AH4" s="196"/>
      <c r="AI4" s="196"/>
      <c r="AJ4" s="201" t="s">
        <v>1130</v>
      </c>
      <c r="AK4" s="201" t="s">
        <v>1127</v>
      </c>
      <c r="AL4" s="201" t="s">
        <v>1131</v>
      </c>
      <c r="AM4" s="201" t="s">
        <v>1128</v>
      </c>
      <c r="AN4" s="201" t="s">
        <v>1244</v>
      </c>
      <c r="AO4" s="201" t="s">
        <v>1120</v>
      </c>
      <c r="AP4" s="215" t="s">
        <v>1115</v>
      </c>
      <c r="AQ4" s="217"/>
      <c r="AR4" s="299"/>
      <c r="AS4" s="300"/>
      <c r="AT4" s="196" t="s">
        <v>1246</v>
      </c>
      <c r="AU4" s="201" t="s">
        <v>1311</v>
      </c>
      <c r="AV4" s="196" t="s">
        <v>1205</v>
      </c>
      <c r="AW4" s="196"/>
      <c r="AX4" s="196"/>
      <c r="AY4" s="196"/>
      <c r="AZ4" s="196"/>
      <c r="BA4" s="196"/>
    </row>
    <row r="5" spans="1:58" s="100" customFormat="1" ht="21" customHeight="1">
      <c r="A5" s="202"/>
      <c r="B5" s="202"/>
      <c r="C5" s="208"/>
      <c r="D5" s="74"/>
      <c r="E5" s="196"/>
      <c r="F5" s="196"/>
      <c r="G5" s="196"/>
      <c r="H5" s="196"/>
      <c r="I5" s="196" t="s">
        <v>1201</v>
      </c>
      <c r="J5" s="201" t="s">
        <v>1256</v>
      </c>
      <c r="K5" s="196" t="s">
        <v>1230</v>
      </c>
      <c r="L5" s="202"/>
      <c r="M5" s="202"/>
      <c r="N5" s="202"/>
      <c r="O5" s="202"/>
      <c r="P5" s="196"/>
      <c r="Q5" s="201" t="s">
        <v>1233</v>
      </c>
      <c r="R5" s="201" t="s">
        <v>1217</v>
      </c>
      <c r="S5" s="201" t="s">
        <v>1218</v>
      </c>
      <c r="T5" s="201" t="s">
        <v>1310</v>
      </c>
      <c r="U5" s="201" t="s">
        <v>1179</v>
      </c>
      <c r="V5" s="196" t="s">
        <v>1234</v>
      </c>
      <c r="W5" s="196" t="s">
        <v>1235</v>
      </c>
      <c r="X5" s="215" t="s">
        <v>1219</v>
      </c>
      <c r="Y5" s="216"/>
      <c r="Z5" s="216"/>
      <c r="AA5" s="216"/>
      <c r="AB5" s="217"/>
      <c r="AC5" s="196" t="s">
        <v>1221</v>
      </c>
      <c r="AD5" s="196" t="s">
        <v>1239</v>
      </c>
      <c r="AE5" s="196" t="s">
        <v>1240</v>
      </c>
      <c r="AF5" s="196" t="s">
        <v>1241</v>
      </c>
      <c r="AG5" s="196" t="s">
        <v>1242</v>
      </c>
      <c r="AH5" s="196" t="s">
        <v>1243</v>
      </c>
      <c r="AI5" s="196" t="s">
        <v>1120</v>
      </c>
      <c r="AJ5" s="202"/>
      <c r="AK5" s="202"/>
      <c r="AL5" s="202"/>
      <c r="AM5" s="202"/>
      <c r="AN5" s="202"/>
      <c r="AO5" s="202"/>
      <c r="AP5" s="201" t="s">
        <v>1134</v>
      </c>
      <c r="AQ5" s="201" t="s">
        <v>1245</v>
      </c>
      <c r="AR5" s="196" t="s">
        <v>1128</v>
      </c>
      <c r="AS5" s="201" t="s">
        <v>1136</v>
      </c>
      <c r="AT5" s="196"/>
      <c r="AU5" s="202"/>
      <c r="AV5" s="196" t="s">
        <v>1247</v>
      </c>
      <c r="AW5" s="196" t="s">
        <v>1312</v>
      </c>
      <c r="AX5" s="196" t="s">
        <v>1206</v>
      </c>
      <c r="AY5" s="196" t="s">
        <v>1308</v>
      </c>
      <c r="AZ5" s="196"/>
      <c r="BA5" s="196"/>
    </row>
    <row r="6" spans="1:58" s="100" customFormat="1" ht="23.25" customHeight="1">
      <c r="A6" s="202"/>
      <c r="B6" s="202"/>
      <c r="C6" s="202"/>
      <c r="D6" s="98"/>
      <c r="E6" s="196"/>
      <c r="F6" s="196"/>
      <c r="G6" s="196"/>
      <c r="H6" s="196"/>
      <c r="I6" s="196"/>
      <c r="J6" s="202"/>
      <c r="K6" s="196"/>
      <c r="L6" s="202"/>
      <c r="M6" s="202"/>
      <c r="N6" s="202"/>
      <c r="O6" s="202"/>
      <c r="P6" s="196"/>
      <c r="Q6" s="202"/>
      <c r="R6" s="202"/>
      <c r="S6" s="202"/>
      <c r="T6" s="202"/>
      <c r="U6" s="202"/>
      <c r="V6" s="196"/>
      <c r="W6" s="196"/>
      <c r="X6" s="201" t="s">
        <v>1120</v>
      </c>
      <c r="Y6" s="215" t="s">
        <v>1115</v>
      </c>
      <c r="Z6" s="216"/>
      <c r="AA6" s="216"/>
      <c r="AB6" s="217"/>
      <c r="AC6" s="196"/>
      <c r="AD6" s="196"/>
      <c r="AE6" s="196"/>
      <c r="AF6" s="196"/>
      <c r="AG6" s="196"/>
      <c r="AH6" s="196"/>
      <c r="AI6" s="196"/>
      <c r="AJ6" s="202"/>
      <c r="AK6" s="202"/>
      <c r="AL6" s="202"/>
      <c r="AM6" s="202"/>
      <c r="AN6" s="202"/>
      <c r="AO6" s="202"/>
      <c r="AP6" s="202"/>
      <c r="AQ6" s="202"/>
      <c r="AR6" s="196"/>
      <c r="AS6" s="202"/>
      <c r="AT6" s="196"/>
      <c r="AU6" s="202"/>
      <c r="AV6" s="196"/>
      <c r="AW6" s="196"/>
      <c r="AX6" s="196"/>
      <c r="AY6" s="196" t="s">
        <v>1248</v>
      </c>
      <c r="AZ6" s="196" t="s">
        <v>1309</v>
      </c>
      <c r="BA6" s="196" t="s">
        <v>1245</v>
      </c>
    </row>
    <row r="7" spans="1:58" s="100" customFormat="1" ht="92.25" customHeight="1">
      <c r="A7" s="203"/>
      <c r="B7" s="203"/>
      <c r="C7" s="203"/>
      <c r="D7" s="99"/>
      <c r="E7" s="196"/>
      <c r="F7" s="196"/>
      <c r="G7" s="196"/>
      <c r="H7" s="196"/>
      <c r="I7" s="196"/>
      <c r="J7" s="203"/>
      <c r="K7" s="196"/>
      <c r="L7" s="203"/>
      <c r="M7" s="203"/>
      <c r="N7" s="203"/>
      <c r="O7" s="203"/>
      <c r="P7" s="196"/>
      <c r="Q7" s="203"/>
      <c r="R7" s="203"/>
      <c r="S7" s="203"/>
      <c r="T7" s="203"/>
      <c r="U7" s="203"/>
      <c r="V7" s="196"/>
      <c r="W7" s="196"/>
      <c r="X7" s="203"/>
      <c r="Y7" s="6" t="s">
        <v>1236</v>
      </c>
      <c r="Z7" s="6" t="s">
        <v>1237</v>
      </c>
      <c r="AA7" s="6" t="s">
        <v>1297</v>
      </c>
      <c r="AB7" s="6" t="s">
        <v>1238</v>
      </c>
      <c r="AC7" s="196"/>
      <c r="AD7" s="196"/>
      <c r="AE7" s="196"/>
      <c r="AF7" s="196"/>
      <c r="AG7" s="196"/>
      <c r="AH7" s="196"/>
      <c r="AI7" s="196"/>
      <c r="AJ7" s="203"/>
      <c r="AK7" s="203"/>
      <c r="AL7" s="203"/>
      <c r="AM7" s="203"/>
      <c r="AN7" s="203"/>
      <c r="AO7" s="203"/>
      <c r="AP7" s="203"/>
      <c r="AQ7" s="203"/>
      <c r="AR7" s="196"/>
      <c r="AS7" s="203"/>
      <c r="AT7" s="196"/>
      <c r="AU7" s="203"/>
      <c r="AV7" s="196"/>
      <c r="AW7" s="196"/>
      <c r="AX7" s="196"/>
      <c r="AY7" s="196"/>
      <c r="AZ7" s="196"/>
      <c r="BA7" s="196"/>
    </row>
    <row r="8" spans="1:58">
      <c r="A8" s="76" t="s">
        <v>1103</v>
      </c>
      <c r="B8" s="76" t="s">
        <v>1104</v>
      </c>
      <c r="C8" s="76" t="s">
        <v>1100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5"/>
      <c r="B9" s="306"/>
      <c r="C9" s="307" t="s">
        <v>1321</v>
      </c>
      <c r="D9" s="308"/>
      <c r="E9" s="309"/>
      <c r="F9" s="30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1349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1350</v>
      </c>
      <c r="C11" s="112" t="s">
        <v>1945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1946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1947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1362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1365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1461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1948</v>
      </c>
      <c r="C17" s="118" t="s">
        <v>1949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1950</v>
      </c>
      <c r="C18" s="118" t="s">
        <v>1951</v>
      </c>
      <c r="D18" s="118"/>
      <c r="E18" s="105"/>
      <c r="F18" s="105">
        <v>5</v>
      </c>
      <c r="G18" s="105">
        <v>5</v>
      </c>
      <c r="H18" s="105"/>
      <c r="I18" s="105"/>
      <c r="J18" s="105"/>
      <c r="K18" s="105"/>
      <c r="L18" s="105">
        <v>2</v>
      </c>
      <c r="M18" s="105">
        <v>2</v>
      </c>
      <c r="N18" s="105">
        <v>1</v>
      </c>
      <c r="O18" s="105"/>
      <c r="P18" s="105"/>
      <c r="Q18" s="105"/>
      <c r="R18" s="105">
        <v>2</v>
      </c>
      <c r="S18" s="105">
        <v>2</v>
      </c>
      <c r="T18" s="105">
        <v>1</v>
      </c>
      <c r="U18" s="105"/>
      <c r="V18" s="105">
        <v>1</v>
      </c>
      <c r="W18" s="105"/>
      <c r="X18" s="105">
        <v>4</v>
      </c>
      <c r="Y18" s="105">
        <v>2</v>
      </c>
      <c r="Z18" s="105">
        <v>2</v>
      </c>
      <c r="AA18" s="105"/>
      <c r="AB18" s="105"/>
      <c r="AC18" s="105"/>
      <c r="AD18" s="105"/>
      <c r="AE18" s="105">
        <v>2</v>
      </c>
      <c r="AF18" s="105"/>
      <c r="AG18" s="105"/>
      <c r="AH18" s="105"/>
      <c r="AI18" s="105">
        <v>2</v>
      </c>
      <c r="AJ18" s="105"/>
      <c r="AK18" s="105"/>
      <c r="AL18" s="105"/>
      <c r="AM18" s="105"/>
      <c r="AN18" s="105"/>
      <c r="AO18" s="105">
        <v>3</v>
      </c>
      <c r="AP18" s="105">
        <v>3</v>
      </c>
      <c r="AQ18" s="105"/>
      <c r="AR18" s="105"/>
      <c r="AS18" s="105"/>
      <c r="AT18" s="105"/>
      <c r="AU18" s="105"/>
      <c r="AV18" s="105"/>
      <c r="AW18" s="105"/>
      <c r="AX18" s="105">
        <v>2</v>
      </c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1952</v>
      </c>
      <c r="D19" s="118"/>
      <c r="E19" s="105"/>
      <c r="F19" s="105">
        <v>3</v>
      </c>
      <c r="G19" s="105">
        <v>3</v>
      </c>
      <c r="H19" s="105"/>
      <c r="I19" s="105"/>
      <c r="J19" s="105"/>
      <c r="K19" s="105"/>
      <c r="L19" s="105">
        <v>2</v>
      </c>
      <c r="M19" s="105">
        <v>1</v>
      </c>
      <c r="N19" s="105"/>
      <c r="O19" s="105"/>
      <c r="P19" s="105"/>
      <c r="Q19" s="105"/>
      <c r="R19" s="105"/>
      <c r="S19" s="105">
        <v>2</v>
      </c>
      <c r="T19" s="105">
        <v>1</v>
      </c>
      <c r="U19" s="105"/>
      <c r="V19" s="105">
        <v>1</v>
      </c>
      <c r="W19" s="105"/>
      <c r="X19" s="105">
        <v>2</v>
      </c>
      <c r="Y19" s="105"/>
      <c r="Z19" s="105">
        <v>2</v>
      </c>
      <c r="AA19" s="105"/>
      <c r="AB19" s="105"/>
      <c r="AC19" s="105"/>
      <c r="AD19" s="105"/>
      <c r="AE19" s="105">
        <v>2</v>
      </c>
      <c r="AF19" s="105"/>
      <c r="AG19" s="105"/>
      <c r="AH19" s="105"/>
      <c r="AI19" s="105">
        <v>2</v>
      </c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>
        <v>2</v>
      </c>
      <c r="AY19" s="105"/>
      <c r="AZ19" s="105"/>
      <c r="BA19" s="105"/>
    </row>
    <row r="20" spans="1:53" ht="12.95" customHeight="1">
      <c r="A20" s="117">
        <v>11</v>
      </c>
      <c r="B20" s="6">
        <v>186</v>
      </c>
      <c r="C20" s="118" t="s">
        <v>1953</v>
      </c>
      <c r="D20" s="118"/>
      <c r="E20" s="105"/>
      <c r="F20" s="105">
        <v>2</v>
      </c>
      <c r="G20" s="105">
        <v>2</v>
      </c>
      <c r="H20" s="105"/>
      <c r="I20" s="105"/>
      <c r="J20" s="105"/>
      <c r="K20" s="105"/>
      <c r="L20" s="105"/>
      <c r="M20" s="105">
        <v>1</v>
      </c>
      <c r="N20" s="105">
        <v>1</v>
      </c>
      <c r="O20" s="105"/>
      <c r="P20" s="105"/>
      <c r="Q20" s="105"/>
      <c r="R20" s="105">
        <v>2</v>
      </c>
      <c r="S20" s="105"/>
      <c r="T20" s="105"/>
      <c r="U20" s="105"/>
      <c r="V20" s="105"/>
      <c r="W20" s="105"/>
      <c r="X20" s="105">
        <v>2</v>
      </c>
      <c r="Y20" s="105">
        <v>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2</v>
      </c>
      <c r="AP20" s="105">
        <v>2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1954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293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>
      <c r="A23" s="120">
        <v>14</v>
      </c>
      <c r="B23" s="63">
        <v>289</v>
      </c>
      <c r="C23" s="121" t="s">
        <v>428</v>
      </c>
      <c r="D23" s="122"/>
      <c r="E23" s="105"/>
      <c r="F23" s="105">
        <v>1</v>
      </c>
      <c r="G23" s="105">
        <v>1</v>
      </c>
      <c r="H23" s="105"/>
      <c r="I23" s="105"/>
      <c r="J23" s="105"/>
      <c r="K23" s="105"/>
      <c r="L23" s="105"/>
      <c r="M23" s="105"/>
      <c r="N23" s="105">
        <v>1</v>
      </c>
      <c r="O23" s="105"/>
      <c r="P23" s="105"/>
      <c r="Q23" s="105"/>
      <c r="R23" s="105"/>
      <c r="S23" s="105">
        <v>1</v>
      </c>
      <c r="T23" s="105"/>
      <c r="U23" s="105"/>
      <c r="V23" s="105">
        <v>1</v>
      </c>
      <c r="W23" s="105"/>
      <c r="X23" s="105">
        <v>1</v>
      </c>
      <c r="Y23" s="105"/>
      <c r="Z23" s="105">
        <v>1</v>
      </c>
      <c r="AA23" s="105"/>
      <c r="AB23" s="105"/>
      <c r="AC23" s="105"/>
      <c r="AD23" s="105"/>
      <c r="AE23" s="105"/>
      <c r="AF23" s="105">
        <v>1</v>
      </c>
      <c r="AG23" s="105"/>
      <c r="AH23" s="105"/>
      <c r="AI23" s="105">
        <v>1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>
        <v>1</v>
      </c>
      <c r="AY23" s="105">
        <v>1</v>
      </c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445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1955</v>
      </c>
      <c r="C25" s="118" t="s">
        <v>1956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610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1957</v>
      </c>
      <c r="C27" s="127" t="s">
        <v>1958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1959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1349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1946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1947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1960</v>
      </c>
      <c r="C32" s="127" t="s">
        <v>1961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1362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1365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1461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1962</v>
      </c>
      <c r="C36" s="127" t="s">
        <v>1949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1963</v>
      </c>
      <c r="C37" s="127" t="s">
        <v>1964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1965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1953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1954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445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1966</v>
      </c>
      <c r="C42" s="127" t="s">
        <v>1967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1968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1267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6</v>
      </c>
      <c r="G44" s="141">
        <f t="shared" si="0"/>
        <v>6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2</v>
      </c>
      <c r="N44" s="141">
        <f t="shared" si="0"/>
        <v>2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2</v>
      </c>
      <c r="S44" s="141">
        <f t="shared" si="0"/>
        <v>3</v>
      </c>
      <c r="T44" s="141">
        <f t="shared" si="0"/>
        <v>1</v>
      </c>
      <c r="U44" s="141">
        <f t="shared" si="0"/>
        <v>0</v>
      </c>
      <c r="V44" s="141">
        <f t="shared" si="0"/>
        <v>2</v>
      </c>
      <c r="W44" s="141">
        <f t="shared" si="0"/>
        <v>0</v>
      </c>
      <c r="X44" s="141">
        <f t="shared" si="0"/>
        <v>5</v>
      </c>
      <c r="Y44" s="141">
        <f t="shared" si="0"/>
        <v>2</v>
      </c>
      <c r="Z44" s="141">
        <f t="shared" si="0"/>
        <v>3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2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3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3</v>
      </c>
      <c r="AP44" s="141">
        <f t="shared" si="1"/>
        <v>3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3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1270</v>
      </c>
      <c r="D45" s="13"/>
      <c r="E45" s="105"/>
      <c r="F45" s="105">
        <v>6</v>
      </c>
      <c r="G45" s="105">
        <v>6</v>
      </c>
      <c r="H45" s="105"/>
      <c r="I45" s="105"/>
      <c r="J45" s="105"/>
      <c r="K45" s="105"/>
      <c r="L45" s="105">
        <v>2</v>
      </c>
      <c r="M45" s="105">
        <v>2</v>
      </c>
      <c r="N45" s="105">
        <v>2</v>
      </c>
      <c r="O45" s="105"/>
      <c r="P45" s="105"/>
      <c r="Q45" s="105"/>
      <c r="R45" s="105">
        <v>2</v>
      </c>
      <c r="S45" s="105">
        <v>3</v>
      </c>
      <c r="T45" s="105">
        <v>1</v>
      </c>
      <c r="U45" s="105"/>
      <c r="V45" s="105">
        <v>2</v>
      </c>
      <c r="W45" s="105"/>
      <c r="X45" s="105">
        <v>5</v>
      </c>
      <c r="Y45" s="105">
        <v>2</v>
      </c>
      <c r="Z45" s="105">
        <v>3</v>
      </c>
      <c r="AA45" s="105"/>
      <c r="AB45" s="105"/>
      <c r="AC45" s="105"/>
      <c r="AD45" s="105"/>
      <c r="AE45" s="105">
        <v>2</v>
      </c>
      <c r="AF45" s="105">
        <v>1</v>
      </c>
      <c r="AG45" s="105"/>
      <c r="AH45" s="105"/>
      <c r="AI45" s="105">
        <v>3</v>
      </c>
      <c r="AJ45" s="105"/>
      <c r="AK45" s="105"/>
      <c r="AL45" s="105"/>
      <c r="AM45" s="105"/>
      <c r="AN45" s="105"/>
      <c r="AO45" s="105">
        <v>3</v>
      </c>
      <c r="AP45" s="105">
        <v>3</v>
      </c>
      <c r="AQ45" s="105"/>
      <c r="AR45" s="105"/>
      <c r="AS45" s="105"/>
      <c r="AT45" s="105"/>
      <c r="AU45" s="105"/>
      <c r="AV45" s="105"/>
      <c r="AW45" s="105"/>
      <c r="AX45" s="105">
        <v>3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1271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3" t="s">
        <v>1969</v>
      </c>
      <c r="AK49" s="293"/>
      <c r="AL49" s="293"/>
      <c r="AM49" s="92"/>
      <c r="AN49" s="92"/>
      <c r="AO49" s="92"/>
      <c r="AP49" s="28"/>
      <c r="AQ49" s="292" t="s">
        <v>2036</v>
      </c>
      <c r="AR49" s="292"/>
      <c r="AS49" s="292"/>
      <c r="AT49" s="38" t="s">
        <v>2036</v>
      </c>
      <c r="AU49" s="221" t="s">
        <v>2037</v>
      </c>
      <c r="AV49" s="291"/>
      <c r="AW49" s="29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2036</v>
      </c>
      <c r="AO50" s="39" t="s">
        <v>2036</v>
      </c>
      <c r="AP50" s="60"/>
      <c r="AQ50" s="220" t="s">
        <v>1224</v>
      </c>
      <c r="AR50" s="220"/>
      <c r="AS50" s="220"/>
      <c r="AT50" s="38" t="s">
        <v>2036</v>
      </c>
      <c r="AU50" s="220" t="s">
        <v>1225</v>
      </c>
      <c r="AV50" s="220"/>
      <c r="AW50" s="220"/>
      <c r="AY50" s="37"/>
      <c r="AZ50" s="37"/>
    </row>
    <row r="51" spans="5:52" ht="12.95" customHeight="1">
      <c r="E51" s="52"/>
      <c r="AJ51" s="294" t="s">
        <v>1229</v>
      </c>
      <c r="AK51" s="295"/>
      <c r="AL51" s="295"/>
      <c r="AM51" s="28"/>
      <c r="AN51" s="28"/>
      <c r="AO51" s="28"/>
      <c r="AP51" s="60"/>
      <c r="AQ51" s="292" t="s">
        <v>2036</v>
      </c>
      <c r="AR51" s="292"/>
      <c r="AS51" s="292"/>
      <c r="AT51" s="38" t="s">
        <v>2036</v>
      </c>
      <c r="AU51" s="221" t="s">
        <v>2038</v>
      </c>
      <c r="AV51" s="291"/>
      <c r="AW51" s="29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20" t="s">
        <v>1224</v>
      </c>
      <c r="AR52" s="220"/>
      <c r="AS52" s="220"/>
      <c r="AT52" s="60"/>
      <c r="AU52" s="220" t="s">
        <v>1225</v>
      </c>
      <c r="AV52" s="220"/>
      <c r="AW52" s="220"/>
      <c r="AY52" s="37"/>
      <c r="AZ52" s="37"/>
    </row>
    <row r="53" spans="5:52">
      <c r="AJ53" s="28"/>
      <c r="AK53" s="28"/>
      <c r="AL53" s="28"/>
      <c r="AM53" s="28"/>
      <c r="AN53" s="41" t="s">
        <v>2036</v>
      </c>
      <c r="AO53" s="41" t="s">
        <v>2036</v>
      </c>
      <c r="AP53" s="41" t="s">
        <v>2036</v>
      </c>
      <c r="AQ53" s="42" t="s">
        <v>2036</v>
      </c>
      <c r="AR53" s="42" t="s">
        <v>2036</v>
      </c>
      <c r="AS53" s="42" t="s">
        <v>2036</v>
      </c>
      <c r="AT53" s="42" t="s">
        <v>2036</v>
      </c>
      <c r="AU53" s="42" t="s">
        <v>2036</v>
      </c>
      <c r="AV53" s="61" t="s">
        <v>2036</v>
      </c>
      <c r="AW53" s="42" t="s">
        <v>2036</v>
      </c>
      <c r="AX53" s="44"/>
      <c r="AY53" s="42" t="s">
        <v>2036</v>
      </c>
      <c r="AZ53" s="45" t="s">
        <v>2036</v>
      </c>
    </row>
    <row r="54" spans="5:52" ht="12.95" customHeight="1">
      <c r="AD54" s="11" t="s">
        <v>2036</v>
      </c>
      <c r="AE54" s="11" t="s">
        <v>2036</v>
      </c>
      <c r="AF54" s="16" t="s">
        <v>2036</v>
      </c>
      <c r="AG54" s="16" t="s">
        <v>2036</v>
      </c>
      <c r="AH54" s="16" t="s">
        <v>2036</v>
      </c>
      <c r="AJ54" s="41" t="s">
        <v>1227</v>
      </c>
      <c r="AK54" s="28"/>
      <c r="AL54" s="296" t="s">
        <v>2039</v>
      </c>
      <c r="AM54" s="296"/>
      <c r="AN54" s="296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290" t="s">
        <v>1228</v>
      </c>
      <c r="AK55" s="290"/>
      <c r="AL55" s="290"/>
      <c r="AM55" s="310" t="s">
        <v>2040</v>
      </c>
      <c r="AN55" s="310"/>
      <c r="AO55" s="310"/>
      <c r="AP55" s="310"/>
      <c r="AQ55" s="310"/>
      <c r="AR55" s="60"/>
      <c r="AS55" s="60"/>
      <c r="AT55" s="60"/>
      <c r="AU55" s="60"/>
      <c r="AV55" s="60"/>
      <c r="AW55" s="28"/>
    </row>
    <row r="56" spans="5:52" ht="15" customHeight="1">
      <c r="AJ56" s="41" t="s">
        <v>1226</v>
      </c>
      <c r="AK56" s="28"/>
      <c r="AL56" s="312" t="s">
        <v>2041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1259</v>
      </c>
      <c r="AK57" s="28"/>
      <c r="AL57" s="311" t="s">
        <v>2042</v>
      </c>
      <c r="AM57" s="31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AL56:AN56"/>
    <mergeCell ref="AP56:AS56"/>
    <mergeCell ref="AS54:AV54"/>
    <mergeCell ref="AQ50:AS50"/>
    <mergeCell ref="AU50:AW50"/>
    <mergeCell ref="AQ52:AS52"/>
    <mergeCell ref="T5:T7"/>
    <mergeCell ref="AJ4:AJ7"/>
    <mergeCell ref="V5:V7"/>
    <mergeCell ref="Y6:AB6"/>
    <mergeCell ref="AC4:AI4"/>
    <mergeCell ref="AC5:AC7"/>
    <mergeCell ref="AI5:AI7"/>
    <mergeCell ref="AF5:AF7"/>
    <mergeCell ref="N4:N7"/>
    <mergeCell ref="S5:S7"/>
    <mergeCell ref="C2:C7"/>
    <mergeCell ref="K5:K7"/>
    <mergeCell ref="P4:P7"/>
    <mergeCell ref="I5:I7"/>
    <mergeCell ref="R5:R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B1:T1"/>
    <mergeCell ref="L4:L7"/>
    <mergeCell ref="M4:M7"/>
    <mergeCell ref="AD5:AD7"/>
    <mergeCell ref="H4:H7"/>
    <mergeCell ref="Q5:Q7"/>
    <mergeCell ref="V4:AB4"/>
    <mergeCell ref="X6:X7"/>
    <mergeCell ref="AC3:AN3"/>
    <mergeCell ref="AC2:AS2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J55:AL55"/>
    <mergeCell ref="AU51:AW51"/>
    <mergeCell ref="AU49:AW49"/>
    <mergeCell ref="AQ49:AS49"/>
    <mergeCell ref="AJ49:AL49"/>
    <mergeCell ref="AU52:AW52"/>
    <mergeCell ref="AQ51:AS51"/>
    <mergeCell ref="AJ51:AL51"/>
    <mergeCell ref="AL54:AN54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&amp;C&amp;L85AD8489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2021-02-01T06:38:13Z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85AD8489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